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Programme Analyst\Programme Analyst\Credit Reporting Spreadsheets\Defence\"/>
    </mc:Choice>
  </mc:AlternateContent>
  <xr:revisionPtr revIDLastSave="0" documentId="8_{19BA0E9A-12B8-45B0-954A-27A98EA7A082}" xr6:coauthVersionLast="47" xr6:coauthVersionMax="47" xr10:uidLastSave="{00000000-0000-0000-0000-000000000000}"/>
  <workbookProtection workbookAlgorithmName="SHA-512" workbookHashValue="6EFoPsu4UP3dQOz363gZ8r6dqv2XSsMAHyK2H4zixth8YRacK5qO/Ifw6WPbNU4NtzzzG4RDfZURRK5ws76SXA==" workbookSaltValue="N67AbonpIX6rLKLTH6pkcA==" workbookSpinCount="100000" lockStructure="1"/>
  <bookViews>
    <workbookView xWindow="28680" yWindow="-120" windowWidth="29040" windowHeight="15840" xr2:uid="{00000000-000D-0000-FFFF-FFFF00000000}"/>
  </bookViews>
  <sheets>
    <sheet name="Credits" sheetId="1" r:id="rId1"/>
    <sheet name="Units" sheetId="5" state="hidden" r:id="rId2"/>
    <sheet name="Terminations" sheetId="7" r:id="rId3"/>
    <sheet name="Sheet1" sheetId="8" state="hidden" r:id="rId4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Units!$A$1:$E$407</definedName>
    <definedName name="_GoBack" localSheetId="1">Units!$A$2</definedName>
    <definedName name="alldata">Units!$A$2:$E$351</definedName>
    <definedName name="data">Units!$D$1:$E$351</definedName>
    <definedName name="name">Units!$B$2:$B$351</definedName>
    <definedName name="number">Units!$A$2:$A$351</definedName>
    <definedName name="numbername">Units!$A$2:$B$351</definedName>
    <definedName name="_xlnm.Print_Area" localSheetId="0">Credits!$A$1:$L$512</definedName>
    <definedName name="_xlnm.Print_Area" localSheetId="2">Terminations!$A$1:$F$511</definedName>
    <definedName name="Qualcomplete">Units!$F$2:$F$6</definedName>
    <definedName name="Terminations">Units!$G$2:$G$40</definedName>
    <definedName name="version">Units!$C$2:$C$351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D17" i="5"/>
  <c r="D13" i="5"/>
  <c r="D10" i="5"/>
  <c r="D7" i="5"/>
  <c r="D5" i="5" l="1"/>
  <c r="D6" i="5"/>
  <c r="D8" i="5" l="1"/>
  <c r="D12" i="5" l="1"/>
  <c r="D2" i="5"/>
  <c r="D4" i="5"/>
  <c r="D3" i="5"/>
  <c r="D14" i="5"/>
  <c r="D16" i="5"/>
  <c r="D15" i="5"/>
  <c r="D9" i="5"/>
  <c r="D19" i="5"/>
  <c r="D407" i="5"/>
  <c r="D20" i="5"/>
  <c r="D21" i="5"/>
  <c r="D22" i="5"/>
  <c r="D23" i="5"/>
  <c r="D24" i="5"/>
  <c r="D11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 l="1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Q512" i="1"/>
  <c r="O512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P507" i="1" s="1"/>
  <c r="N507" i="1" s="1"/>
  <c r="Q507" i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P497" i="1" s="1"/>
  <c r="N497" i="1" s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V495" i="1"/>
  <c r="U495" i="1"/>
  <c r="T495" i="1"/>
  <c r="S495" i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P493" i="1" s="1"/>
  <c r="N493" i="1" s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P489" i="1" s="1"/>
  <c r="N489" i="1" s="1"/>
  <c r="Q489" i="1"/>
  <c r="O489" i="1"/>
  <c r="AA488" i="1"/>
  <c r="Z488" i="1"/>
  <c r="X488" i="1"/>
  <c r="V488" i="1"/>
  <c r="U488" i="1"/>
  <c r="T488" i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P465" i="1" s="1"/>
  <c r="N465" i="1" s="1"/>
  <c r="Q465" i="1"/>
  <c r="O465" i="1"/>
  <c r="AA464" i="1"/>
  <c r="Z464" i="1"/>
  <c r="X464" i="1"/>
  <c r="V464" i="1"/>
  <c r="U464" i="1"/>
  <c r="T464" i="1"/>
  <c r="S464" i="1"/>
  <c r="R464" i="1"/>
  <c r="Q464" i="1"/>
  <c r="O464" i="1"/>
  <c r="AA463" i="1"/>
  <c r="Z463" i="1"/>
  <c r="X463" i="1"/>
  <c r="V463" i="1"/>
  <c r="U463" i="1"/>
  <c r="T463" i="1"/>
  <c r="S463" i="1"/>
  <c r="R463" i="1"/>
  <c r="Q463" i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P461" i="1" s="1"/>
  <c r="N461" i="1" s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R451" i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O440" i="1"/>
  <c r="AA439" i="1"/>
  <c r="Z439" i="1"/>
  <c r="X439" i="1"/>
  <c r="V439" i="1"/>
  <c r="U439" i="1"/>
  <c r="T439" i="1"/>
  <c r="S439" i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R405" i="1"/>
  <c r="P405" i="1" s="1"/>
  <c r="N405" i="1" s="1"/>
  <c r="Q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P379" i="1" s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R247" i="1"/>
  <c r="P247" i="1" s="1"/>
  <c r="N247" i="1" s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P199" i="1" s="1"/>
  <c r="Q199" i="1"/>
  <c r="O199" i="1"/>
  <c r="AA198" i="1"/>
  <c r="Z198" i="1"/>
  <c r="X198" i="1"/>
  <c r="V198" i="1"/>
  <c r="U198" i="1"/>
  <c r="T198" i="1"/>
  <c r="P198" i="1" s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P193" i="1" s="1"/>
  <c r="Q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P190" i="1" s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P151" i="1" s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O130" i="1"/>
  <c r="AA129" i="1"/>
  <c r="Z129" i="1"/>
  <c r="X129" i="1"/>
  <c r="V129" i="1"/>
  <c r="U129" i="1"/>
  <c r="T129" i="1"/>
  <c r="S129" i="1"/>
  <c r="R129" i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P109" i="1" s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P102" i="1" s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P99" i="1" s="1"/>
  <c r="Q99" i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P97" i="1" s="1"/>
  <c r="N97" i="1" s="1"/>
  <c r="Q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P95" i="1" s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P91" i="1" s="1"/>
  <c r="N91" i="1" s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P87" i="1" s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P77" i="1" s="1"/>
  <c r="N77" i="1" s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F13" i="1"/>
  <c r="H13" i="1" s="1"/>
  <c r="I13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P235" i="1"/>
  <c r="N102" i="1" l="1"/>
  <c r="P457" i="1"/>
  <c r="P300" i="1"/>
  <c r="N193" i="1"/>
  <c r="N199" i="1"/>
  <c r="P346" i="1"/>
  <c r="N346" i="1" s="1"/>
  <c r="P355" i="1"/>
  <c r="P359" i="1"/>
  <c r="N359" i="1" s="1"/>
  <c r="P372" i="1"/>
  <c r="N372" i="1" s="1"/>
  <c r="P420" i="1"/>
  <c r="P426" i="1"/>
  <c r="N426" i="1" s="1"/>
  <c r="P433" i="1"/>
  <c r="N433" i="1" s="1"/>
  <c r="P436" i="1"/>
  <c r="N436" i="1" s="1"/>
  <c r="P439" i="1"/>
  <c r="N198" i="1"/>
  <c r="P14" i="1"/>
  <c r="N14" i="1" s="1"/>
  <c r="P303" i="1"/>
  <c r="N303" i="1" s="1"/>
  <c r="P305" i="1"/>
  <c r="N305" i="1" s="1"/>
  <c r="P323" i="1"/>
  <c r="N323" i="1" s="1"/>
  <c r="P512" i="1"/>
  <c r="P24" i="1"/>
  <c r="P40" i="1"/>
  <c r="N40" i="1" s="1"/>
  <c r="P64" i="1"/>
  <c r="N64" i="1" s="1"/>
  <c r="P88" i="1"/>
  <c r="N88" i="1" s="1"/>
  <c r="P200" i="1"/>
  <c r="N200" i="1" s="1"/>
  <c r="P368" i="1"/>
  <c r="N368" i="1" s="1"/>
  <c r="P392" i="1"/>
  <c r="N392" i="1" s="1"/>
  <c r="P400" i="1"/>
  <c r="N400" i="1" s="1"/>
  <c r="P464" i="1"/>
  <c r="N464" i="1" s="1"/>
  <c r="P27" i="1"/>
  <c r="P47" i="1"/>
  <c r="N47" i="1" s="1"/>
  <c r="P70" i="1"/>
  <c r="N70" i="1" s="1"/>
  <c r="P146" i="1"/>
  <c r="N146" i="1" s="1"/>
  <c r="P181" i="1"/>
  <c r="N181" i="1" s="1"/>
  <c r="P182" i="1"/>
  <c r="N182" i="1" s="1"/>
  <c r="P350" i="1"/>
  <c r="N350" i="1" s="1"/>
  <c r="P353" i="1"/>
  <c r="N353" i="1" s="1"/>
  <c r="P369" i="1"/>
  <c r="N369" i="1" s="1"/>
  <c r="P406" i="1"/>
  <c r="N406" i="1" s="1"/>
  <c r="P407" i="1"/>
  <c r="N407" i="1" s="1"/>
  <c r="P449" i="1"/>
  <c r="N449" i="1" s="1"/>
  <c r="P389" i="1"/>
  <c r="N389" i="1" s="1"/>
  <c r="P463" i="1"/>
  <c r="N463" i="1" s="1"/>
  <c r="P261" i="1"/>
  <c r="N261" i="1" s="1"/>
  <c r="P262" i="1"/>
  <c r="N262" i="1" s="1"/>
  <c r="P267" i="1"/>
  <c r="N267" i="1" s="1"/>
  <c r="P278" i="1"/>
  <c r="N278" i="1" s="1"/>
  <c r="P286" i="1"/>
  <c r="P343" i="1"/>
  <c r="N343" i="1" s="1"/>
  <c r="P375" i="1"/>
  <c r="N375" i="1" s="1"/>
  <c r="P381" i="1"/>
  <c r="N381" i="1" s="1"/>
  <c r="P383" i="1"/>
  <c r="N383" i="1" s="1"/>
  <c r="P393" i="1"/>
  <c r="N393" i="1" s="1"/>
  <c r="P395" i="1"/>
  <c r="N395" i="1" s="1"/>
  <c r="P451" i="1"/>
  <c r="N451" i="1" s="1"/>
  <c r="P120" i="1"/>
  <c r="P127" i="1"/>
  <c r="N127" i="1" s="1"/>
  <c r="P131" i="1"/>
  <c r="P149" i="1"/>
  <c r="P153" i="1"/>
  <c r="N153" i="1" s="1"/>
  <c r="P187" i="1"/>
  <c r="N187" i="1" s="1"/>
  <c r="P201" i="1"/>
  <c r="N201" i="1" s="1"/>
  <c r="P204" i="1"/>
  <c r="N204" i="1" s="1"/>
  <c r="P205" i="1"/>
  <c r="N205" i="1" s="1"/>
  <c r="P210" i="1"/>
  <c r="N210" i="1" s="1"/>
  <c r="P214" i="1"/>
  <c r="N214" i="1" s="1"/>
  <c r="P215" i="1"/>
  <c r="N215" i="1" s="1"/>
  <c r="P217" i="1"/>
  <c r="P222" i="1"/>
  <c r="N222" i="1" s="1"/>
  <c r="P223" i="1"/>
  <c r="N223" i="1" s="1"/>
  <c r="P227" i="1"/>
  <c r="N227" i="1" s="1"/>
  <c r="P229" i="1"/>
  <c r="N229" i="1" s="1"/>
  <c r="P240" i="1"/>
  <c r="P241" i="1"/>
  <c r="N241" i="1" s="1"/>
  <c r="P246" i="1"/>
  <c r="N246" i="1" s="1"/>
  <c r="P313" i="1"/>
  <c r="P314" i="1"/>
  <c r="N314" i="1" s="1"/>
  <c r="P317" i="1"/>
  <c r="P318" i="1"/>
  <c r="N318" i="1" s="1"/>
  <c r="P335" i="1"/>
  <c r="N335" i="1" s="1"/>
  <c r="P339" i="1"/>
  <c r="P441" i="1"/>
  <c r="P244" i="1"/>
  <c r="P245" i="1"/>
  <c r="N245" i="1" s="1"/>
  <c r="P224" i="1"/>
  <c r="N224" i="1" s="1"/>
  <c r="P432" i="1"/>
  <c r="N432" i="1" s="1"/>
  <c r="P484" i="1"/>
  <c r="N484" i="1" s="1"/>
  <c r="P107" i="1"/>
  <c r="N107" i="1" s="1"/>
  <c r="P110" i="1"/>
  <c r="N190" i="1"/>
  <c r="P347" i="1"/>
  <c r="N347" i="1" s="1"/>
  <c r="P468" i="1"/>
  <c r="N468" i="1" s="1"/>
  <c r="P225" i="1"/>
  <c r="N225" i="1" s="1"/>
  <c r="P498" i="1"/>
  <c r="P502" i="1"/>
  <c r="N502" i="1" s="1"/>
  <c r="P216" i="1"/>
  <c r="P76" i="1"/>
  <c r="N76" i="1" s="1"/>
  <c r="P148" i="1"/>
  <c r="P156" i="1"/>
  <c r="N156" i="1" s="1"/>
  <c r="P308" i="1"/>
  <c r="P312" i="1"/>
  <c r="N312" i="1" s="1"/>
  <c r="N317" i="1"/>
  <c r="P324" i="1"/>
  <c r="N324" i="1" s="1"/>
  <c r="P332" i="1"/>
  <c r="P334" i="1"/>
  <c r="N334" i="1" s="1"/>
  <c r="N339" i="1"/>
  <c r="P404" i="1"/>
  <c r="N404" i="1" s="1"/>
  <c r="P455" i="1"/>
  <c r="N455" i="1" s="1"/>
  <c r="P456" i="1"/>
  <c r="N456" i="1" s="1"/>
  <c r="N439" i="1"/>
  <c r="P140" i="1"/>
  <c r="N140" i="1" s="1"/>
  <c r="P159" i="1"/>
  <c r="N159" i="1" s="1"/>
  <c r="P172" i="1"/>
  <c r="N172" i="1" s="1"/>
  <c r="N355" i="1"/>
  <c r="P356" i="1"/>
  <c r="N356" i="1" s="1"/>
  <c r="P416" i="1"/>
  <c r="N416" i="1" s="1"/>
  <c r="N441" i="1"/>
  <c r="P479" i="1"/>
  <c r="P25" i="1"/>
  <c r="N25" i="1" s="1"/>
  <c r="P41" i="1"/>
  <c r="N41" i="1" s="1"/>
  <c r="P42" i="1"/>
  <c r="N42" i="1" s="1"/>
  <c r="P44" i="1"/>
  <c r="N44" i="1" s="1"/>
  <c r="P56" i="1"/>
  <c r="N56" i="1" s="1"/>
  <c r="P60" i="1"/>
  <c r="N60" i="1" s="1"/>
  <c r="P80" i="1"/>
  <c r="N80" i="1" s="1"/>
  <c r="P85" i="1"/>
  <c r="N85" i="1" s="1"/>
  <c r="P94" i="1"/>
  <c r="N94" i="1" s="1"/>
  <c r="P106" i="1"/>
  <c r="N106" i="1" s="1"/>
  <c r="P117" i="1"/>
  <c r="N117" i="1" s="1"/>
  <c r="P123" i="1"/>
  <c r="N123" i="1" s="1"/>
  <c r="P133" i="1"/>
  <c r="N133" i="1" s="1"/>
  <c r="P145" i="1"/>
  <c r="N145" i="1" s="1"/>
  <c r="P150" i="1"/>
  <c r="P169" i="1"/>
  <c r="N169" i="1" s="1"/>
  <c r="P173" i="1"/>
  <c r="P177" i="1"/>
  <c r="N177" i="1" s="1"/>
  <c r="P185" i="1"/>
  <c r="N185" i="1" s="1"/>
  <c r="P189" i="1"/>
  <c r="N189" i="1" s="1"/>
  <c r="P191" i="1"/>
  <c r="P211" i="1"/>
  <c r="N211" i="1" s="1"/>
  <c r="P213" i="1"/>
  <c r="N213" i="1" s="1"/>
  <c r="P219" i="1"/>
  <c r="N219" i="1" s="1"/>
  <c r="P238" i="1"/>
  <c r="N238" i="1" s="1"/>
  <c r="P239" i="1"/>
  <c r="N239" i="1" s="1"/>
  <c r="P243" i="1"/>
  <c r="N243" i="1" s="1"/>
  <c r="P250" i="1"/>
  <c r="N250" i="1" s="1"/>
  <c r="P252" i="1"/>
  <c r="N252" i="1" s="1"/>
  <c r="P258" i="1"/>
  <c r="N258" i="1" s="1"/>
  <c r="P265" i="1"/>
  <c r="N265" i="1" s="1"/>
  <c r="P269" i="1"/>
  <c r="N269" i="1" s="1"/>
  <c r="P271" i="1"/>
  <c r="N271" i="1" s="1"/>
  <c r="P273" i="1"/>
  <c r="N273" i="1" s="1"/>
  <c r="P279" i="1"/>
  <c r="N279" i="1" s="1"/>
  <c r="P294" i="1"/>
  <c r="N294" i="1" s="1"/>
  <c r="P321" i="1"/>
  <c r="N321" i="1" s="1"/>
  <c r="P322" i="1"/>
  <c r="N322" i="1" s="1"/>
  <c r="P327" i="1"/>
  <c r="N327" i="1" s="1"/>
  <c r="P331" i="1"/>
  <c r="N331" i="1" s="1"/>
  <c r="P333" i="1"/>
  <c r="P337" i="1"/>
  <c r="N337" i="1" s="1"/>
  <c r="P342" i="1"/>
  <c r="N342" i="1" s="1"/>
  <c r="P357" i="1"/>
  <c r="N357" i="1" s="1"/>
  <c r="P362" i="1"/>
  <c r="N362" i="1" s="1"/>
  <c r="P363" i="1"/>
  <c r="N363" i="1" s="1"/>
  <c r="P364" i="1"/>
  <c r="N364" i="1" s="1"/>
  <c r="P377" i="1"/>
  <c r="N377" i="1" s="1"/>
  <c r="P394" i="1"/>
  <c r="N394" i="1" s="1"/>
  <c r="P410" i="1"/>
  <c r="N410" i="1" s="1"/>
  <c r="P437" i="1"/>
  <c r="N437" i="1" s="1"/>
  <c r="P454" i="1"/>
  <c r="N454" i="1" s="1"/>
  <c r="P469" i="1"/>
  <c r="P471" i="1"/>
  <c r="N471" i="1" s="1"/>
  <c r="P482" i="1"/>
  <c r="N482" i="1" s="1"/>
  <c r="P490" i="1"/>
  <c r="N490" i="1" s="1"/>
  <c r="P494" i="1"/>
  <c r="N494" i="1" s="1"/>
  <c r="P506" i="1"/>
  <c r="N506" i="1" s="1"/>
  <c r="P509" i="1"/>
  <c r="N509" i="1" s="1"/>
  <c r="P22" i="1"/>
  <c r="N22" i="1" s="1"/>
  <c r="P36" i="1"/>
  <c r="N36" i="1" s="1"/>
  <c r="P53" i="1"/>
  <c r="N53" i="1" s="1"/>
  <c r="P65" i="1"/>
  <c r="N65" i="1" s="1"/>
  <c r="P78" i="1"/>
  <c r="N78" i="1" s="1"/>
  <c r="P79" i="1"/>
  <c r="N95" i="1"/>
  <c r="P101" i="1"/>
  <c r="N101" i="1" s="1"/>
  <c r="P130" i="1"/>
  <c r="P155" i="1"/>
  <c r="N155" i="1" s="1"/>
  <c r="P157" i="1"/>
  <c r="N157" i="1" s="1"/>
  <c r="P163" i="1"/>
  <c r="N163" i="1" s="1"/>
  <c r="P183" i="1"/>
  <c r="P207" i="1"/>
  <c r="N207" i="1" s="1"/>
  <c r="P233" i="1"/>
  <c r="N233" i="1" s="1"/>
  <c r="P236" i="1"/>
  <c r="N236" i="1" s="1"/>
  <c r="P257" i="1"/>
  <c r="N257" i="1" s="1"/>
  <c r="P276" i="1"/>
  <c r="N276" i="1" s="1"/>
  <c r="P284" i="1"/>
  <c r="N284" i="1" s="1"/>
  <c r="P287" i="1"/>
  <c r="N287" i="1" s="1"/>
  <c r="P289" i="1"/>
  <c r="N289" i="1" s="1"/>
  <c r="P295" i="1"/>
  <c r="N295" i="1" s="1"/>
  <c r="P302" i="1"/>
  <c r="N302" i="1" s="1"/>
  <c r="P309" i="1"/>
  <c r="N309" i="1" s="1"/>
  <c r="P310" i="1"/>
  <c r="N310" i="1" s="1"/>
  <c r="P311" i="1"/>
  <c r="N311" i="1" s="1"/>
  <c r="P341" i="1"/>
  <c r="N341" i="1" s="1"/>
  <c r="P361" i="1"/>
  <c r="N361" i="1" s="1"/>
  <c r="P366" i="1"/>
  <c r="N366" i="1" s="1"/>
  <c r="P367" i="1"/>
  <c r="N367" i="1" s="1"/>
  <c r="P370" i="1"/>
  <c r="N370" i="1" s="1"/>
  <c r="P415" i="1"/>
  <c r="N415" i="1" s="1"/>
  <c r="P419" i="1"/>
  <c r="N420" i="1"/>
  <c r="P423" i="1"/>
  <c r="N423" i="1" s="1"/>
  <c r="P458" i="1"/>
  <c r="N458" i="1" s="1"/>
  <c r="P487" i="1"/>
  <c r="N487" i="1" s="1"/>
  <c r="P501" i="1"/>
  <c r="N501" i="1" s="1"/>
  <c r="P510" i="1"/>
  <c r="N510" i="1" s="1"/>
  <c r="P74" i="1"/>
  <c r="N74" i="1" s="1"/>
  <c r="P218" i="1"/>
  <c r="N218" i="1" s="1"/>
  <c r="P274" i="1"/>
  <c r="P282" i="1"/>
  <c r="N282" i="1" s="1"/>
  <c r="P290" i="1"/>
  <c r="N290" i="1" s="1"/>
  <c r="P298" i="1"/>
  <c r="P306" i="1"/>
  <c r="N306" i="1" s="1"/>
  <c r="P378" i="1"/>
  <c r="N378" i="1" s="1"/>
  <c r="P434" i="1"/>
  <c r="P17" i="1"/>
  <c r="P20" i="1"/>
  <c r="N20" i="1" s="1"/>
  <c r="P35" i="1"/>
  <c r="N35" i="1" s="1"/>
  <c r="P49" i="1"/>
  <c r="N49" i="1" s="1"/>
  <c r="P57" i="1"/>
  <c r="N57" i="1" s="1"/>
  <c r="P67" i="1"/>
  <c r="N67" i="1" s="1"/>
  <c r="P73" i="1"/>
  <c r="N73" i="1" s="1"/>
  <c r="P83" i="1"/>
  <c r="N83" i="1" s="1"/>
  <c r="P92" i="1"/>
  <c r="P103" i="1"/>
  <c r="N103" i="1" s="1"/>
  <c r="P113" i="1"/>
  <c r="N113" i="1" s="1"/>
  <c r="P115" i="1"/>
  <c r="N115" i="1" s="1"/>
  <c r="P175" i="1"/>
  <c r="P195" i="1"/>
  <c r="N195" i="1" s="1"/>
  <c r="P196" i="1"/>
  <c r="N196" i="1" s="1"/>
  <c r="P197" i="1"/>
  <c r="N197" i="1" s="1"/>
  <c r="P234" i="1"/>
  <c r="N234" i="1" s="1"/>
  <c r="P270" i="1"/>
  <c r="N270" i="1" s="1"/>
  <c r="P292" i="1"/>
  <c r="P325" i="1"/>
  <c r="N325" i="1" s="1"/>
  <c r="P326" i="1"/>
  <c r="N326" i="1" s="1"/>
  <c r="P340" i="1"/>
  <c r="N340" i="1" s="1"/>
  <c r="P365" i="1"/>
  <c r="N365" i="1" s="1"/>
  <c r="P374" i="1"/>
  <c r="N374" i="1" s="1"/>
  <c r="P385" i="1"/>
  <c r="N385" i="1" s="1"/>
  <c r="P403" i="1"/>
  <c r="N403" i="1" s="1"/>
  <c r="P414" i="1"/>
  <c r="N414" i="1" s="1"/>
  <c r="P430" i="1"/>
  <c r="N430" i="1" s="1"/>
  <c r="P443" i="1"/>
  <c r="N443" i="1" s="1"/>
  <c r="P444" i="1"/>
  <c r="N444" i="1" s="1"/>
  <c r="P447" i="1"/>
  <c r="N447" i="1" s="1"/>
  <c r="P459" i="1"/>
  <c r="N459" i="1" s="1"/>
  <c r="P473" i="1"/>
  <c r="P475" i="1"/>
  <c r="N475" i="1" s="1"/>
  <c r="P503" i="1"/>
  <c r="N503" i="1" s="1"/>
  <c r="P505" i="1"/>
  <c r="N505" i="1" s="1"/>
  <c r="P371" i="1"/>
  <c r="N371" i="1" s="1"/>
  <c r="N110" i="1"/>
  <c r="N131" i="1"/>
  <c r="N17" i="1"/>
  <c r="P48" i="1"/>
  <c r="N48" i="1" s="1"/>
  <c r="P72" i="1"/>
  <c r="N72" i="1" s="1"/>
  <c r="P114" i="1"/>
  <c r="N114" i="1" s="1"/>
  <c r="P472" i="1"/>
  <c r="N472" i="1" s="1"/>
  <c r="N240" i="1"/>
  <c r="P272" i="1"/>
  <c r="P417" i="1"/>
  <c r="N417" i="1" s="1"/>
  <c r="N473" i="1"/>
  <c r="P143" i="1"/>
  <c r="N143" i="1" s="1"/>
  <c r="P43" i="1"/>
  <c r="N43" i="1" s="1"/>
  <c r="N92" i="1"/>
  <c r="N151" i="1"/>
  <c r="P164" i="1"/>
  <c r="N164" i="1" s="1"/>
  <c r="P263" i="1"/>
  <c r="N263" i="1" s="1"/>
  <c r="P266" i="1"/>
  <c r="N266" i="1" s="1"/>
  <c r="P281" i="1"/>
  <c r="N281" i="1" s="1"/>
  <c r="P297" i="1"/>
  <c r="N297" i="1" s="1"/>
  <c r="P328" i="1"/>
  <c r="N328" i="1" s="1"/>
  <c r="N333" i="1"/>
  <c r="N24" i="1"/>
  <c r="P112" i="1"/>
  <c r="N112" i="1" s="1"/>
  <c r="P16" i="1"/>
  <c r="N16" i="1" s="1"/>
  <c r="N274" i="1"/>
  <c r="P50" i="1"/>
  <c r="N50" i="1" s="1"/>
  <c r="N99" i="1"/>
  <c r="N175" i="1"/>
  <c r="P242" i="1"/>
  <c r="N242" i="1" s="1"/>
  <c r="P288" i="1"/>
  <c r="N288" i="1" s="1"/>
  <c r="P304" i="1"/>
  <c r="N304" i="1" s="1"/>
  <c r="P408" i="1"/>
  <c r="N408" i="1" s="1"/>
  <c r="P208" i="1"/>
  <c r="N208" i="1" s="1"/>
  <c r="P336" i="1"/>
  <c r="N336" i="1" s="1"/>
  <c r="N512" i="1"/>
  <c r="P212" i="1"/>
  <c r="N212" i="1" s="1"/>
  <c r="P29" i="1"/>
  <c r="P33" i="1"/>
  <c r="P37" i="1"/>
  <c r="N37" i="1" s="1"/>
  <c r="P55" i="1"/>
  <c r="N55" i="1" s="1"/>
  <c r="P66" i="1"/>
  <c r="N66" i="1" s="1"/>
  <c r="N148" i="1"/>
  <c r="P158" i="1"/>
  <c r="N158" i="1" s="1"/>
  <c r="P165" i="1"/>
  <c r="N165" i="1" s="1"/>
  <c r="N183" i="1"/>
  <c r="P186" i="1"/>
  <c r="N186" i="1" s="1"/>
  <c r="P220" i="1"/>
  <c r="N220" i="1" s="1"/>
  <c r="P260" i="1"/>
  <c r="N260" i="1" s="1"/>
  <c r="N298" i="1"/>
  <c r="P329" i="1"/>
  <c r="N329" i="1" s="1"/>
  <c r="P387" i="1"/>
  <c r="N387" i="1" s="1"/>
  <c r="P411" i="1"/>
  <c r="N411" i="1" s="1"/>
  <c r="P429" i="1"/>
  <c r="N429" i="1" s="1"/>
  <c r="N434" i="1"/>
  <c r="P360" i="1"/>
  <c r="N360" i="1" s="1"/>
  <c r="P315" i="1"/>
  <c r="N315" i="1" s="1"/>
  <c r="P58" i="1"/>
  <c r="N58" i="1" s="1"/>
  <c r="N216" i="1"/>
  <c r="N244" i="1"/>
  <c r="P450" i="1"/>
  <c r="N450" i="1" s="1"/>
  <c r="N469" i="1"/>
  <c r="P511" i="1"/>
  <c r="N511" i="1" s="1"/>
  <c r="P136" i="1"/>
  <c r="N136" i="1" s="1"/>
  <c r="N27" i="1"/>
  <c r="P28" i="1"/>
  <c r="P30" i="1"/>
  <c r="N30" i="1" s="1"/>
  <c r="N120" i="1"/>
  <c r="P128" i="1"/>
  <c r="N128" i="1" s="1"/>
  <c r="P162" i="1"/>
  <c r="N162" i="1" s="1"/>
  <c r="N173" i="1"/>
  <c r="P253" i="1"/>
  <c r="N253" i="1" s="1"/>
  <c r="P256" i="1"/>
  <c r="N256" i="1" s="1"/>
  <c r="P259" i="1"/>
  <c r="N259" i="1" s="1"/>
  <c r="P264" i="1"/>
  <c r="N264" i="1" s="1"/>
  <c r="P280" i="1"/>
  <c r="N280" i="1" s="1"/>
  <c r="P296" i="1"/>
  <c r="P478" i="1"/>
  <c r="N478" i="1" s="1"/>
  <c r="N479" i="1"/>
  <c r="P54" i="1"/>
  <c r="N54" i="1" s="1"/>
  <c r="P96" i="1"/>
  <c r="N96" i="1" s="1"/>
  <c r="P124" i="1"/>
  <c r="N124" i="1" s="1"/>
  <c r="P134" i="1"/>
  <c r="N134" i="1" s="1"/>
  <c r="N296" i="1"/>
  <c r="P421" i="1"/>
  <c r="N421" i="1" s="1"/>
  <c r="P38" i="1"/>
  <c r="N38" i="1" s="1"/>
  <c r="P179" i="1"/>
  <c r="N179" i="1" s="1"/>
  <c r="P285" i="1"/>
  <c r="N285" i="1" s="1"/>
  <c r="P293" i="1"/>
  <c r="N293" i="1" s="1"/>
  <c r="P301" i="1"/>
  <c r="N301" i="1" s="1"/>
  <c r="P316" i="1"/>
  <c r="N316" i="1" s="1"/>
  <c r="P320" i="1"/>
  <c r="N320" i="1" s="1"/>
  <c r="P428" i="1"/>
  <c r="N428" i="1" s="1"/>
  <c r="P452" i="1"/>
  <c r="P51" i="1"/>
  <c r="N51" i="1" s="1"/>
  <c r="P62" i="1"/>
  <c r="N62" i="1" s="1"/>
  <c r="P84" i="1"/>
  <c r="N84" i="1" s="1"/>
  <c r="P90" i="1"/>
  <c r="N90" i="1" s="1"/>
  <c r="P111" i="1"/>
  <c r="N111" i="1" s="1"/>
  <c r="P125" i="1"/>
  <c r="N125" i="1" s="1"/>
  <c r="P138" i="1"/>
  <c r="N138" i="1" s="1"/>
  <c r="P141" i="1"/>
  <c r="N141" i="1" s="1"/>
  <c r="P160" i="1"/>
  <c r="N160" i="1" s="1"/>
  <c r="P228" i="1"/>
  <c r="N228" i="1" s="1"/>
  <c r="P237" i="1"/>
  <c r="N237" i="1" s="1"/>
  <c r="N286" i="1"/>
  <c r="P338" i="1"/>
  <c r="N338" i="1" s="1"/>
  <c r="P344" i="1"/>
  <c r="N344" i="1" s="1"/>
  <c r="P351" i="1"/>
  <c r="N351" i="1" s="1"/>
  <c r="P391" i="1"/>
  <c r="N391" i="1" s="1"/>
  <c r="P422" i="1"/>
  <c r="N422" i="1" s="1"/>
  <c r="P470" i="1"/>
  <c r="N470" i="1" s="1"/>
  <c r="P499" i="1"/>
  <c r="N499" i="1" s="1"/>
  <c r="P61" i="1"/>
  <c r="N61" i="1" s="1"/>
  <c r="P86" i="1"/>
  <c r="N86" i="1" s="1"/>
  <c r="P166" i="1"/>
  <c r="N166" i="1" s="1"/>
  <c r="P268" i="1"/>
  <c r="N268" i="1" s="1"/>
  <c r="N452" i="1"/>
  <c r="P21" i="1"/>
  <c r="N21" i="1" s="1"/>
  <c r="P100" i="1"/>
  <c r="N100" i="1" s="1"/>
  <c r="P277" i="1"/>
  <c r="N277" i="1" s="1"/>
  <c r="P354" i="1"/>
  <c r="N354" i="1" s="1"/>
  <c r="P382" i="1"/>
  <c r="N382" i="1" s="1"/>
  <c r="P424" i="1"/>
  <c r="N424" i="1" s="1"/>
  <c r="P435" i="1"/>
  <c r="N435" i="1" s="1"/>
  <c r="P442" i="1"/>
  <c r="N442" i="1" s="1"/>
  <c r="P483" i="1"/>
  <c r="N483" i="1" s="1"/>
  <c r="P15" i="1"/>
  <c r="N15" i="1" s="1"/>
  <c r="P32" i="1"/>
  <c r="N32" i="1" s="1"/>
  <c r="P39" i="1"/>
  <c r="N39" i="1" s="1"/>
  <c r="P45" i="1"/>
  <c r="N45" i="1" s="1"/>
  <c r="P59" i="1"/>
  <c r="N59" i="1" s="1"/>
  <c r="P63" i="1"/>
  <c r="N63" i="1" s="1"/>
  <c r="P69" i="1"/>
  <c r="N69" i="1" s="1"/>
  <c r="P75" i="1"/>
  <c r="N75" i="1" s="1"/>
  <c r="P108" i="1"/>
  <c r="N108" i="1" s="1"/>
  <c r="P122" i="1"/>
  <c r="N122" i="1" s="1"/>
  <c r="P135" i="1"/>
  <c r="N135" i="1" s="1"/>
  <c r="P142" i="1"/>
  <c r="N142" i="1" s="1"/>
  <c r="P154" i="1"/>
  <c r="N154" i="1" s="1"/>
  <c r="P167" i="1"/>
  <c r="N167" i="1" s="1"/>
  <c r="P171" i="1"/>
  <c r="N171" i="1" s="1"/>
  <c r="P174" i="1"/>
  <c r="N174" i="1" s="1"/>
  <c r="P180" i="1"/>
  <c r="N180" i="1" s="1"/>
  <c r="P275" i="1"/>
  <c r="N275" i="1" s="1"/>
  <c r="P283" i="1"/>
  <c r="N283" i="1" s="1"/>
  <c r="P291" i="1"/>
  <c r="N291" i="1" s="1"/>
  <c r="P299" i="1"/>
  <c r="N299" i="1" s="1"/>
  <c r="P307" i="1"/>
  <c r="N307" i="1" s="1"/>
  <c r="P409" i="1"/>
  <c r="N409" i="1" s="1"/>
  <c r="N419" i="1"/>
  <c r="P453" i="1"/>
  <c r="N453" i="1" s="1"/>
  <c r="P481" i="1"/>
  <c r="N481" i="1" s="1"/>
  <c r="P496" i="1"/>
  <c r="N496" i="1" s="1"/>
  <c r="P89" i="1"/>
  <c r="N89" i="1" s="1"/>
  <c r="P221" i="1"/>
  <c r="N221" i="1" s="1"/>
  <c r="P232" i="1"/>
  <c r="N232" i="1" s="1"/>
  <c r="N272" i="1"/>
  <c r="P358" i="1"/>
  <c r="N358" i="1" s="1"/>
  <c r="P104" i="1"/>
  <c r="N104" i="1" s="1"/>
  <c r="P121" i="1"/>
  <c r="N121" i="1" s="1"/>
  <c r="P209" i="1"/>
  <c r="N209" i="1" s="1"/>
  <c r="P248" i="1"/>
  <c r="N248" i="1" s="1"/>
  <c r="P397" i="1"/>
  <c r="N397" i="1" s="1"/>
  <c r="P466" i="1"/>
  <c r="N466" i="1" s="1"/>
  <c r="P477" i="1"/>
  <c r="N477" i="1" s="1"/>
  <c r="P491" i="1"/>
  <c r="N491" i="1" s="1"/>
  <c r="N33" i="1"/>
  <c r="P46" i="1"/>
  <c r="N46" i="1" s="1"/>
  <c r="P52" i="1"/>
  <c r="N52" i="1" s="1"/>
  <c r="N79" i="1"/>
  <c r="P81" i="1"/>
  <c r="N81" i="1" s="1"/>
  <c r="P105" i="1"/>
  <c r="N105" i="1" s="1"/>
  <c r="P129" i="1"/>
  <c r="N129" i="1" s="1"/>
  <c r="N130" i="1"/>
  <c r="P132" i="1"/>
  <c r="N132" i="1" s="1"/>
  <c r="P139" i="1"/>
  <c r="N139" i="1" s="1"/>
  <c r="P168" i="1"/>
  <c r="N168" i="1" s="1"/>
  <c r="P192" i="1"/>
  <c r="N192" i="1" s="1"/>
  <c r="P203" i="1"/>
  <c r="N203" i="1" s="1"/>
  <c r="P226" i="1"/>
  <c r="N226" i="1" s="1"/>
  <c r="P230" i="1"/>
  <c r="N230" i="1" s="1"/>
  <c r="P249" i="1"/>
  <c r="N249" i="1" s="1"/>
  <c r="N292" i="1"/>
  <c r="N300" i="1"/>
  <c r="N308" i="1"/>
  <c r="P349" i="1"/>
  <c r="N349" i="1" s="1"/>
  <c r="P352" i="1"/>
  <c r="N352" i="1" s="1"/>
  <c r="P373" i="1"/>
  <c r="N373" i="1" s="1"/>
  <c r="P384" i="1"/>
  <c r="N384" i="1" s="1"/>
  <c r="P388" i="1"/>
  <c r="N388" i="1" s="1"/>
  <c r="P402" i="1"/>
  <c r="N402" i="1" s="1"/>
  <c r="P412" i="1"/>
  <c r="N412" i="1" s="1"/>
  <c r="P440" i="1"/>
  <c r="N440" i="1" s="1"/>
  <c r="P460" i="1"/>
  <c r="N460" i="1" s="1"/>
  <c r="P485" i="1"/>
  <c r="N485" i="1" s="1"/>
  <c r="P492" i="1"/>
  <c r="N492" i="1" s="1"/>
  <c r="P495" i="1"/>
  <c r="N495" i="1" s="1"/>
  <c r="P500" i="1"/>
  <c r="N500" i="1" s="1"/>
  <c r="P188" i="1"/>
  <c r="N188" i="1" s="1"/>
  <c r="P202" i="1"/>
  <c r="N202" i="1" s="1"/>
  <c r="P206" i="1"/>
  <c r="N206" i="1" s="1"/>
  <c r="P231" i="1"/>
  <c r="N231" i="1" s="1"/>
  <c r="N235" i="1"/>
  <c r="P345" i="1"/>
  <c r="N345" i="1" s="1"/>
  <c r="P348" i="1"/>
  <c r="N348" i="1" s="1"/>
  <c r="P380" i="1"/>
  <c r="N380" i="1" s="1"/>
  <c r="P446" i="1"/>
  <c r="N446" i="1" s="1"/>
  <c r="P467" i="1"/>
  <c r="N467" i="1" s="1"/>
  <c r="P474" i="1"/>
  <c r="N474" i="1" s="1"/>
  <c r="P480" i="1"/>
  <c r="N480" i="1" s="1"/>
  <c r="P504" i="1"/>
  <c r="N504" i="1" s="1"/>
  <c r="P508" i="1"/>
  <c r="N508" i="1" s="1"/>
  <c r="P13" i="1"/>
  <c r="N13" i="1" s="1"/>
  <c r="P19" i="1"/>
  <c r="N19" i="1" s="1"/>
  <c r="P23" i="1"/>
  <c r="N23" i="1" s="1"/>
  <c r="P26" i="1"/>
  <c r="N26" i="1" s="1"/>
  <c r="P68" i="1"/>
  <c r="N68" i="1" s="1"/>
  <c r="P82" i="1"/>
  <c r="N82" i="1" s="1"/>
  <c r="P118" i="1"/>
  <c r="N118" i="1" s="1"/>
  <c r="P144" i="1"/>
  <c r="N144" i="1" s="1"/>
  <c r="N150" i="1"/>
  <c r="P170" i="1"/>
  <c r="N170" i="1" s="1"/>
  <c r="P184" i="1"/>
  <c r="N184" i="1" s="1"/>
  <c r="N191" i="1"/>
  <c r="P254" i="1"/>
  <c r="N254" i="1" s="1"/>
  <c r="P376" i="1"/>
  <c r="N376" i="1" s="1"/>
  <c r="N379" i="1"/>
  <c r="P399" i="1"/>
  <c r="N399" i="1" s="1"/>
  <c r="P401" i="1"/>
  <c r="N401" i="1" s="1"/>
  <c r="P427" i="1"/>
  <c r="N427" i="1" s="1"/>
  <c r="N457" i="1"/>
  <c r="P476" i="1"/>
  <c r="N476" i="1" s="1"/>
  <c r="P486" i="1"/>
  <c r="N486" i="1" s="1"/>
  <c r="P116" i="1"/>
  <c r="N116" i="1" s="1"/>
  <c r="P119" i="1"/>
  <c r="N119" i="1" s="1"/>
  <c r="P147" i="1"/>
  <c r="N147" i="1" s="1"/>
  <c r="P161" i="1"/>
  <c r="N161" i="1" s="1"/>
  <c r="P194" i="1"/>
  <c r="N194" i="1" s="1"/>
  <c r="N217" i="1"/>
  <c r="P251" i="1"/>
  <c r="N251" i="1" s="1"/>
  <c r="P255" i="1"/>
  <c r="N255" i="1" s="1"/>
  <c r="N313" i="1"/>
  <c r="P319" i="1"/>
  <c r="N319" i="1" s="1"/>
  <c r="N332" i="1"/>
  <c r="P386" i="1"/>
  <c r="N386" i="1" s="1"/>
  <c r="P396" i="1"/>
  <c r="N396" i="1" s="1"/>
  <c r="P418" i="1"/>
  <c r="N418" i="1" s="1"/>
  <c r="P438" i="1"/>
  <c r="N438" i="1" s="1"/>
  <c r="P445" i="1"/>
  <c r="N445" i="1" s="1"/>
  <c r="N498" i="1"/>
  <c r="P18" i="1"/>
  <c r="N18" i="1" s="1"/>
  <c r="N28" i="1"/>
  <c r="P31" i="1"/>
  <c r="N31" i="1" s="1"/>
  <c r="P34" i="1"/>
  <c r="N34" i="1" s="1"/>
  <c r="P98" i="1"/>
  <c r="N98" i="1" s="1"/>
  <c r="P126" i="1"/>
  <c r="N126" i="1" s="1"/>
  <c r="P137" i="1"/>
  <c r="N137" i="1" s="1"/>
  <c r="N149" i="1"/>
  <c r="P178" i="1"/>
  <c r="N178" i="1" s="1"/>
  <c r="P330" i="1"/>
  <c r="N330" i="1" s="1"/>
  <c r="P398" i="1"/>
  <c r="N398" i="1" s="1"/>
  <c r="P413" i="1"/>
  <c r="N413" i="1" s="1"/>
  <c r="P431" i="1"/>
  <c r="N431" i="1" s="1"/>
  <c r="P488" i="1"/>
  <c r="N488" i="1" s="1"/>
  <c r="N29" i="1"/>
  <c r="P71" i="1"/>
  <c r="N71" i="1" s="1"/>
  <c r="N87" i="1"/>
  <c r="P93" i="1"/>
  <c r="N93" i="1" s="1"/>
  <c r="N109" i="1"/>
  <c r="P152" i="1"/>
  <c r="N152" i="1" s="1"/>
  <c r="P176" i="1"/>
  <c r="N176" i="1" s="1"/>
  <c r="P390" i="1"/>
  <c r="N390" i="1" s="1"/>
  <c r="P425" i="1"/>
  <c r="N425" i="1" s="1"/>
  <c r="P448" i="1"/>
  <c r="N448" i="1" s="1"/>
  <c r="P462" i="1"/>
  <c r="N462" i="1" s="1"/>
  <c r="I11" i="1"/>
</calcChain>
</file>

<file path=xl/sharedStrings.xml><?xml version="1.0" encoding="utf-8"?>
<sst xmlns="http://schemas.openxmlformats.org/spreadsheetml/2006/main" count="1225" uniqueCount="64">
  <si>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</si>
  <si>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</si>
  <si>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</si>
  <si>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</si>
  <si>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</si>
  <si>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</si>
  <si>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</si>
  <si>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</si>
  <si>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</si>
  <si>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</si>
  <si>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</si>
  <si>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</si>
  <si>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</si>
  <si>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Termination Reasons</t>
  </si>
  <si>
    <t>Terminations Details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</si>
  <si>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</si>
  <si>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</si>
  <si>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</si>
  <si>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</si>
  <si>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</si>
  <si>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</si>
  <si>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</si>
  <si>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</si>
  <si>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</si>
  <si>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</si>
  <si>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</si>
  <si>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</si>
  <si>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</si>
  <si>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</si>
  <si>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</si>
  <si>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</si>
  <si>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</si>
  <si>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</si>
  <si>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</si>
  <si>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</si>
  <si>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</si>
  <si>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</si>
  <si>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</si>
  <si>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</si>
  <si>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>n</t>
  </si>
  <si>
    <t xml:space="preserve"> Demonstrate knowledge of risk management principles and guidelines in an organisation  : </t>
  </si>
  <si>
    <t xml:space="preserve"> Describe the intelligence function and cycle</t>
  </si>
  <si>
    <t xml:space="preserve"> Describe the structure and roles of the wider intelligence community in New Zealand</t>
  </si>
  <si>
    <t xml:space="preserve"> Explain ethical values, standards and issues within an intelligence context</t>
  </si>
  <si>
    <t xml:space="preserve"> Demonstrate knowledge of legislation applicable to intelligence practice</t>
  </si>
  <si>
    <t xml:space="preserve"> Explain the protection of information in intelligence</t>
  </si>
  <si>
    <t xml:space="preserve"> Apply ethical values and standards in an intelligence analysis role</t>
  </si>
  <si>
    <t xml:space="preserve"> Demonstrate knowledge of collection strategies, planning and methods used for intelligence analysis</t>
  </si>
  <si>
    <t xml:space="preserve"> Explain collation strategy, components and tools for intelligence analysis</t>
  </si>
  <si>
    <t xml:space="preserve"> Produce the Terms of Reference for an intelligence project</t>
  </si>
  <si>
    <t xml:space="preserve"> Develop conclusions and recommendations using analytical tools and techniques for intelligence analysis</t>
  </si>
  <si>
    <t xml:space="preserve"> Demonstrate knowledge of the roles, tasks and interdependencies within the intelligence cycle</t>
  </si>
  <si>
    <t xml:space="preserve"> Evaluate an intelligence project to validate process and impacts</t>
  </si>
  <si>
    <t xml:space="preserve"> Prepare and disseminate information or intelligence products securely</t>
  </si>
  <si>
    <t xml:space="preserve"> Initiate and develop relationships to assist in the production of intelligence</t>
  </si>
  <si>
    <t xml:space="preserve"> Apply risk management principles and guidelines in support of an intelligence project</t>
  </si>
  <si>
    <t>Version 1.3, Reviewed in February 2017</t>
  </si>
  <si>
    <t>Conduct a complex collection task for intelligence analysis</t>
  </si>
  <si>
    <t>Credit Reporting Spreadsheet - Intelligence</t>
  </si>
  <si>
    <t>Version 1.5,  Reviewed in July 2021</t>
  </si>
  <si>
    <t>Produce business information for management</t>
  </si>
  <si>
    <t>Build and maintain networks and relationships with internal and external stakeholders in a public sector context</t>
  </si>
  <si>
    <t>Generate a collection plan to meet collection requirements for intelligence analysis</t>
  </si>
  <si>
    <t>Apply collation tools to generate a collation product and evaluate effectiveness for intelligence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</si>
</sst>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7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/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</xf>
    <xf numFmtId="0" fontId="4" fillId="0" borderId="6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wrapText="1"/>
    </xf>
    <xf numFmtId="0" fontId="7" fillId="3" borderId="9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2" fillId="0" borderId="0" xfId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15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/>
    <xf numFmtId="0" fontId="16" fillId="0" borderId="0" xfId="0" applyFont="1" applyFill="1" applyBorder="1" applyAlignment="1"/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/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15" fillId="3" borderId="3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left"/>
    </xf>
    <xf numFmtId="0" fontId="10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638175</xdr:colOff>
      <xdr:row>0</xdr:row>
      <xdr:rowOff>419100</xdr:rowOff>
    </xdr:to>
    <xdr:pic>
      <xdr:nvPicPr>
        <xdr:cNvPr id="1899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533400</xdr:colOff>
      <xdr:row>0</xdr:row>
      <xdr:rowOff>409575</xdr:rowOff>
    </xdr:to>
    <xdr:pic>
      <xdr:nvPicPr>
        <xdr:cNvPr id="6776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8"/>
  <sheetViews>
    <sheetView showGridLines="0" tabSelected="1" zoomScaleNormal="100" workbookViewId="0">
      <pane ySplit="12" topLeftCell="A13" activePane="bottomLeft" state="frozen"/>
      <selection pane="bottomLeft" activeCell="B13" sqref="B13"/>
    </sheetView>
  </sheetViews>
  <sheetFormatPr defaultColWidth="9.140625" defaultRowHeight="15" customHeight="1"/>
  <cols>
    <col min="1" max="1" width="4.28515625" style="36" customWidth="1"/>
    <col min="2" max="3" width="18.7109375" style="36" customWidth="1"/>
    <col min="4" max="4" width="12.42578125" style="36" customWidth="1"/>
    <col min="5" max="5" width="14" style="35" customWidth="1"/>
    <col min="6" max="6" width="74.28515625" style="36" customWidth="1"/>
    <col min="7" max="7" width="11.28515625" style="36" customWidth="1"/>
    <col min="8" max="8" width="6" style="36" hidden="1" customWidth="1"/>
    <col min="9" max="9" width="10.7109375" style="36" customWidth="1"/>
    <col min="10" max="10" width="18.42578125" style="35" customWidth="1"/>
    <col min="11" max="11" width="22.85546875" style="35" customWidth="1"/>
    <col min="12" max="12" width="13.85546875" style="35" customWidth="1"/>
    <col min="13" max="13" width="9.140625" style="36"/>
    <col min="14" max="14" width="51.28515625" style="36" customWidth="1"/>
    <col min="15" max="22" width="9.140625" style="36" customWidth="1"/>
    <col min="23" max="23" width="13.5703125" style="36" customWidth="1"/>
    <col min="24" max="27" width="9.140625" style="36" customWidth="1"/>
    <col min="28" max="16384" width="9.140625" style="36"/>
  </cols>
  <sheetData>
    <row r="1" spans="1:27" ht="42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27" ht="20.25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9" t="s">
        <v>37</v>
      </c>
      <c r="L2" s="79"/>
    </row>
    <row r="3" spans="1:27" ht="15" customHeight="1">
      <c r="A3" s="77" t="s">
        <v>59</v>
      </c>
      <c r="B3" s="77"/>
      <c r="C3" s="77"/>
      <c r="D3" s="77"/>
      <c r="E3" s="77"/>
      <c r="F3" s="77"/>
      <c r="G3" s="77"/>
      <c r="H3" s="77"/>
      <c r="I3" s="77"/>
      <c r="J3" s="77"/>
      <c r="K3" s="80" t="s">
        <v>38</v>
      </c>
      <c r="L3" s="80"/>
    </row>
    <row r="4" spans="1:27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7" ht="15" customHeight="1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27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7" ht="15" customHeight="1">
      <c r="A7" s="83" t="s">
        <v>8</v>
      </c>
      <c r="B7" s="83"/>
      <c r="C7" s="37"/>
      <c r="E7" s="36"/>
      <c r="J7" s="36"/>
      <c r="K7" s="36"/>
      <c r="L7" s="36"/>
    </row>
    <row r="8" spans="1:27" ht="15" customHeight="1">
      <c r="A8" s="83" t="s">
        <v>9</v>
      </c>
      <c r="B8" s="83"/>
      <c r="C8" s="37"/>
      <c r="E8" s="36"/>
      <c r="J8" s="36"/>
      <c r="K8" s="36"/>
      <c r="L8" s="36"/>
    </row>
    <row r="9" spans="1:27" ht="1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27" s="31" customFormat="1" ht="15" customHeight="1">
      <c r="A10" s="51"/>
      <c r="B10" s="74" t="s">
        <v>6</v>
      </c>
      <c r="C10" s="74"/>
      <c r="D10" s="74"/>
      <c r="E10" s="82" t="s">
        <v>7</v>
      </c>
      <c r="F10" s="82"/>
      <c r="G10" s="82"/>
      <c r="H10" s="82"/>
      <c r="I10" s="82"/>
      <c r="J10" s="82"/>
      <c r="K10" s="74" t="s">
        <v>10</v>
      </c>
      <c r="L10" s="74"/>
    </row>
    <row r="11" spans="1:27" s="31" customFormat="1" ht="15" hidden="1" customHeight="1">
      <c r="A11" s="52"/>
      <c r="B11" s="54"/>
      <c r="C11" s="54"/>
      <c r="D11" s="54"/>
      <c r="E11" s="56"/>
      <c r="F11" s="81" t="s">
        <v>22</v>
      </c>
      <c r="G11" s="81"/>
      <c r="H11" s="56"/>
      <c r="I11" s="57">
        <f>SUM(I13:I512)</f>
        <v>0</v>
      </c>
      <c r="J11" s="56"/>
      <c r="K11" s="54"/>
      <c r="L11" s="54"/>
    </row>
    <row r="12" spans="1:27" s="31" customFormat="1" ht="25.5">
      <c r="A12" s="53"/>
      <c r="B12" s="55" t="s">
        <v>4</v>
      </c>
      <c r="C12" s="55" t="s">
        <v>5</v>
      </c>
      <c r="D12" s="55" t="s">
        <v>0</v>
      </c>
      <c r="E12" s="58" t="s">
        <v>20</v>
      </c>
      <c r="F12" s="58" t="s">
        <v>21</v>
      </c>
      <c r="G12" s="58" t="s">
        <v>18</v>
      </c>
      <c r="H12" s="58"/>
      <c r="I12" s="58" t="s">
        <v>12</v>
      </c>
      <c r="J12" s="58" t="s">
        <v>1</v>
      </c>
      <c r="K12" s="55" t="s">
        <v>2</v>
      </c>
      <c r="L12" s="55" t="s">
        <v>3</v>
      </c>
      <c r="O12" s="31" t="s">
        <v>34</v>
      </c>
      <c r="P12" s="31" t="s">
        <v>35</v>
      </c>
      <c r="Q12" s="31" t="s">
        <v>26</v>
      </c>
      <c r="R12" s="31" t="s">
        <v>4</v>
      </c>
      <c r="S12" s="31" t="s">
        <v>27</v>
      </c>
      <c r="T12" s="31" t="s">
        <v>28</v>
      </c>
      <c r="U12" s="31" t="s">
        <v>19</v>
      </c>
      <c r="V12" s="31" t="s">
        <v>29</v>
      </c>
      <c r="W12" s="31" t="s">
        <v>30</v>
      </c>
      <c r="X12" s="31" t="s">
        <v>31</v>
      </c>
      <c r="Y12" s="31" t="s">
        <v>32</v>
      </c>
      <c r="Z12" s="31" t="s">
        <v>33</v>
      </c>
      <c r="AA12" s="31" t="s">
        <v>3</v>
      </c>
    </row>
    <row r="13" spans="1:27" ht="15" customHeight="1">
      <c r="A13" s="38">
        <v>1</v>
      </c>
      <c r="B13" s="39"/>
      <c r="C13" s="39"/>
      <c r="D13" s="40"/>
      <c r="E13" s="41"/>
      <c r="F13" s="42" t="str">
        <f t="shared" ref="F13:F76" si="0">IF(E13="","",VLOOKUP(E13,numbername,2,FALSE))</f>
        <v/>
      </c>
      <c r="G13" s="41"/>
      <c r="H13" s="43" t="str">
        <f t="shared" ref="H13:H77" si="1">IF(OR(G13="",E13=""),"",CONCATENATE(E13," , ",F13," VERSION ",G13))</f>
        <v/>
      </c>
      <c r="I13" s="44" t="str">
        <f t="shared" ref="I13:I76" si="2">IF(H13="","",VLOOKUP(H13,data,2,FALSE))</f>
        <v/>
      </c>
      <c r="J13" s="45"/>
      <c r="K13" s="41"/>
      <c r="L13" s="41"/>
      <c r="N13" s="46" t="str">
        <f>IF(AND(O13=1,P13=0),"This credit reporting row has not been completed yet",IF(AND(O13=1,P13=1),"Credit reporting row is complete",""))</f>
        <v/>
      </c>
      <c r="O13" s="36">
        <f>IF(OR(B13&lt;&gt;"",C13&lt;&gt;"",D13&lt;&gt;"",E13&lt;&gt;"",G13&lt;&gt;"",J13&lt;&gt;"",K13&lt;&gt;"",L13&lt;&gt;""),1,0)</f>
        <v>0</v>
      </c>
      <c r="P13" s="36">
        <f>IF(AND(Q13&lt;&gt;"",R13&lt;&gt;"",S13&lt;&gt;"",T13&lt;&gt;"",U13&lt;&gt;"",V13&lt;&gt;"",W13&lt;&gt;"",X13&lt;&gt;"",Z13&lt;&gt;"",AA13&lt;&gt;""),1,0)</f>
        <v>0</v>
      </c>
      <c r="Q13" s="36" t="str">
        <f>IF(C13="","",C13)</f>
        <v/>
      </c>
      <c r="R13" s="36" t="str">
        <f>IF(B13="","",B13)</f>
        <v/>
      </c>
      <c r="S13" s="36" t="str">
        <f>IF(D13="","",D13)</f>
        <v/>
      </c>
      <c r="T13" s="36" t="str">
        <f>IF(E13="","",E13)</f>
        <v/>
      </c>
      <c r="U13" s="36" t="str">
        <f>IF(G13="","",G13)</f>
        <v/>
      </c>
      <c r="V13" s="36" t="str">
        <f>IF(E13="","","E")</f>
        <v/>
      </c>
      <c r="W13" s="47" t="str">
        <f>IF(J13="","",J13)</f>
        <v/>
      </c>
      <c r="X13" s="36" t="str">
        <f>IF(E13="","","A")</f>
        <v/>
      </c>
      <c r="Z13" s="36" t="str">
        <f>IF(K13="","",K13)</f>
        <v/>
      </c>
      <c r="AA13" s="36" t="str">
        <f>IF(L13="","",L13)</f>
        <v/>
      </c>
    </row>
    <row r="14" spans="1:27" ht="15" customHeight="1">
      <c r="A14" s="48">
        <v>2</v>
      </c>
      <c r="B14" s="39"/>
      <c r="C14" s="39"/>
      <c r="D14" s="40"/>
      <c r="E14" s="41"/>
      <c r="F14" s="42" t="str">
        <f t="shared" si="0"/>
        <v/>
      </c>
      <c r="G14" s="41"/>
      <c r="H14" s="43" t="str">
        <f t="shared" si="1"/>
        <v/>
      </c>
      <c r="I14" s="44" t="str">
        <f t="shared" si="2"/>
        <v/>
      </c>
      <c r="J14" s="45"/>
      <c r="K14" s="41"/>
      <c r="L14" s="41"/>
      <c r="N14" s="46" t="str">
        <f t="shared" ref="N14:N77" si="3">IF(AND(O14=1,P14=0),"This credit reporting row has not been completed yet",IF(AND(O14=1,P14=1),"Credit reporting row is complete",""))</f>
        <v/>
      </c>
      <c r="O14" s="36">
        <f t="shared" ref="O14:O77" si="4">IF(OR(B14&lt;&gt;"",C14&lt;&gt;"",D14&lt;&gt;"",E14&lt;&gt;"",G14&lt;&gt;"",J14&lt;&gt;"",K14&lt;&gt;"",L14&lt;&gt;""),1,0)</f>
        <v>0</v>
      </c>
      <c r="P14" s="36">
        <f t="shared" ref="P14:P77" si="5">IF(AND(Q14&lt;&gt;"",R14&lt;&gt;"",S14&lt;&gt;"",T14&lt;&gt;"",U14&lt;&gt;"",V14&lt;&gt;"",W14&lt;&gt;"",X14&lt;&gt;"",Z14&lt;&gt;"",AA14&lt;&gt;""),1,0)</f>
        <v>0</v>
      </c>
      <c r="Q14" s="36" t="str">
        <f t="shared" ref="Q14:Q77" si="6">IF(C14="","",C14)</f>
        <v/>
      </c>
      <c r="R14" s="36" t="str">
        <f t="shared" ref="R14:R77" si="7">IF(B14="","",B14)</f>
        <v/>
      </c>
      <c r="S14" s="36" t="str">
        <f t="shared" ref="S14:S77" si="8">IF(D14="","",D14)</f>
        <v/>
      </c>
      <c r="T14" s="36" t="str">
        <f t="shared" ref="T14:T77" si="9">IF(E14="","",E14)</f>
        <v/>
      </c>
      <c r="U14" s="36" t="str">
        <f t="shared" ref="U14:U77" si="10">IF(G14="","",G14)</f>
        <v/>
      </c>
      <c r="V14" s="36" t="str">
        <f t="shared" ref="V14:V77" si="11">IF(E14="","","E")</f>
        <v/>
      </c>
      <c r="W14" s="47" t="str">
        <f t="shared" ref="W14:W77" si="12">IF(J14="","",J14)</f>
        <v/>
      </c>
      <c r="X14" s="36" t="str">
        <f t="shared" ref="X14:X77" si="13">IF(E14="","","A")</f>
        <v/>
      </c>
      <c r="Z14" s="36" t="str">
        <f t="shared" ref="Z14:Z77" si="14">IF(K14="","",K14)</f>
        <v/>
      </c>
      <c r="AA14" s="36" t="str">
        <f t="shared" ref="AA14:AA77" si="15">IF(L14="","",L14)</f>
        <v/>
      </c>
    </row>
    <row r="15" spans="1:27" ht="15" customHeight="1">
      <c r="A15" s="48">
        <v>3</v>
      </c>
      <c r="B15" s="39"/>
      <c r="C15" s="39"/>
      <c r="D15" s="40"/>
      <c r="E15" s="41"/>
      <c r="F15" s="42" t="str">
        <f t="shared" si="0"/>
        <v/>
      </c>
      <c r="G15" s="41"/>
      <c r="H15" s="43" t="str">
        <f t="shared" si="1"/>
        <v/>
      </c>
      <c r="I15" s="44" t="str">
        <f t="shared" si="2"/>
        <v/>
      </c>
      <c r="J15" s="45"/>
      <c r="K15" s="41"/>
      <c r="L15" s="41"/>
      <c r="N15" s="46" t="str">
        <f t="shared" si="3"/>
        <v/>
      </c>
      <c r="O15" s="36">
        <f t="shared" si="4"/>
        <v>0</v>
      </c>
      <c r="P15" s="36">
        <f t="shared" si="5"/>
        <v>0</v>
      </c>
      <c r="Q15" s="36" t="str">
        <f t="shared" si="6"/>
        <v/>
      </c>
      <c r="R15" s="36" t="str">
        <f t="shared" si="7"/>
        <v/>
      </c>
      <c r="S15" s="36" t="str">
        <f t="shared" si="8"/>
        <v/>
      </c>
      <c r="T15" s="36" t="str">
        <f t="shared" si="9"/>
        <v/>
      </c>
      <c r="U15" s="36" t="str">
        <f t="shared" si="10"/>
        <v/>
      </c>
      <c r="V15" s="36" t="str">
        <f t="shared" si="11"/>
        <v/>
      </c>
      <c r="W15" s="47" t="str">
        <f t="shared" si="12"/>
        <v/>
      </c>
      <c r="X15" s="36" t="str">
        <f t="shared" si="13"/>
        <v/>
      </c>
      <c r="Z15" s="36" t="str">
        <f t="shared" si="14"/>
        <v/>
      </c>
      <c r="AA15" s="36" t="str">
        <f t="shared" si="15"/>
        <v/>
      </c>
    </row>
    <row r="16" spans="1:27" ht="15" customHeight="1">
      <c r="A16" s="48">
        <v>4</v>
      </c>
      <c r="B16" s="39"/>
      <c r="C16" s="39"/>
      <c r="D16" s="40"/>
      <c r="E16" s="41"/>
      <c r="F16" s="42" t="str">
        <f t="shared" si="0"/>
        <v/>
      </c>
      <c r="G16" s="41"/>
      <c r="H16" s="43" t="str">
        <f t="shared" si="1"/>
        <v/>
      </c>
      <c r="I16" s="44" t="str">
        <f t="shared" si="2"/>
        <v/>
      </c>
      <c r="J16" s="45"/>
      <c r="K16" s="41"/>
      <c r="L16" s="41"/>
      <c r="N16" s="46" t="str">
        <f t="shared" si="3"/>
        <v/>
      </c>
      <c r="O16" s="36">
        <f t="shared" si="4"/>
        <v>0</v>
      </c>
      <c r="P16" s="36">
        <f t="shared" si="5"/>
        <v>0</v>
      </c>
      <c r="Q16" s="36" t="str">
        <f t="shared" si="6"/>
        <v/>
      </c>
      <c r="R16" s="36" t="str">
        <f t="shared" si="7"/>
        <v/>
      </c>
      <c r="S16" s="36" t="str">
        <f t="shared" si="8"/>
        <v/>
      </c>
      <c r="T16" s="36" t="str">
        <f t="shared" si="9"/>
        <v/>
      </c>
      <c r="U16" s="36" t="str">
        <f t="shared" si="10"/>
        <v/>
      </c>
      <c r="V16" s="36" t="str">
        <f t="shared" si="11"/>
        <v/>
      </c>
      <c r="W16" s="47" t="str">
        <f t="shared" si="12"/>
        <v/>
      </c>
      <c r="X16" s="36" t="str">
        <f t="shared" si="13"/>
        <v/>
      </c>
      <c r="Z16" s="36" t="str">
        <f t="shared" si="14"/>
        <v/>
      </c>
      <c r="AA16" s="36" t="str">
        <f t="shared" si="15"/>
        <v/>
      </c>
    </row>
    <row r="17" spans="1:27" ht="15" customHeight="1">
      <c r="A17" s="48">
        <v>5</v>
      </c>
      <c r="B17" s="39"/>
      <c r="C17" s="39"/>
      <c r="D17" s="40"/>
      <c r="E17" s="41"/>
      <c r="F17" s="42" t="str">
        <f t="shared" si="0"/>
        <v/>
      </c>
      <c r="G17" s="41"/>
      <c r="H17" s="43" t="str">
        <f t="shared" si="1"/>
        <v/>
      </c>
      <c r="I17" s="44" t="str">
        <f t="shared" si="2"/>
        <v/>
      </c>
      <c r="J17" s="45"/>
      <c r="K17" s="41"/>
      <c r="L17" s="41"/>
      <c r="N17" s="46" t="str">
        <f t="shared" si="3"/>
        <v/>
      </c>
      <c r="O17" s="36">
        <f t="shared" si="4"/>
        <v>0</v>
      </c>
      <c r="P17" s="36">
        <f t="shared" si="5"/>
        <v>0</v>
      </c>
      <c r="Q17" s="36" t="str">
        <f t="shared" si="6"/>
        <v/>
      </c>
      <c r="R17" s="36" t="str">
        <f t="shared" si="7"/>
        <v/>
      </c>
      <c r="S17" s="36" t="str">
        <f t="shared" si="8"/>
        <v/>
      </c>
      <c r="T17" s="36" t="str">
        <f t="shared" si="9"/>
        <v/>
      </c>
      <c r="U17" s="36" t="str">
        <f t="shared" si="10"/>
        <v/>
      </c>
      <c r="V17" s="36" t="str">
        <f t="shared" si="11"/>
        <v/>
      </c>
      <c r="W17" s="47" t="str">
        <f t="shared" si="12"/>
        <v/>
      </c>
      <c r="X17" s="36" t="str">
        <f t="shared" si="13"/>
        <v/>
      </c>
      <c r="Z17" s="36" t="str">
        <f t="shared" si="14"/>
        <v/>
      </c>
      <c r="AA17" s="36" t="str">
        <f t="shared" si="15"/>
        <v/>
      </c>
    </row>
    <row r="18" spans="1:27" ht="15" customHeight="1">
      <c r="A18" s="48">
        <v>6</v>
      </c>
      <c r="B18" s="39"/>
      <c r="C18" s="39"/>
      <c r="D18" s="40"/>
      <c r="E18" s="41"/>
      <c r="F18" s="42" t="str">
        <f t="shared" si="0"/>
        <v/>
      </c>
      <c r="G18" s="41"/>
      <c r="H18" s="43" t="str">
        <f t="shared" si="1"/>
        <v/>
      </c>
      <c r="I18" s="44" t="str">
        <f t="shared" si="2"/>
        <v/>
      </c>
      <c r="J18" s="45"/>
      <c r="K18" s="41"/>
      <c r="L18" s="41"/>
      <c r="N18" s="46" t="str">
        <f t="shared" si="3"/>
        <v/>
      </c>
      <c r="O18" s="36">
        <f t="shared" si="4"/>
        <v>0</v>
      </c>
      <c r="P18" s="36">
        <f t="shared" si="5"/>
        <v>0</v>
      </c>
      <c r="Q18" s="36" t="str">
        <f t="shared" si="6"/>
        <v/>
      </c>
      <c r="R18" s="36" t="str">
        <f t="shared" si="7"/>
        <v/>
      </c>
      <c r="S18" s="36" t="str">
        <f t="shared" si="8"/>
        <v/>
      </c>
      <c r="T18" s="36" t="str">
        <f t="shared" si="9"/>
        <v/>
      </c>
      <c r="U18" s="36" t="str">
        <f t="shared" si="10"/>
        <v/>
      </c>
      <c r="V18" s="36" t="str">
        <f t="shared" si="11"/>
        <v/>
      </c>
      <c r="W18" s="47" t="str">
        <f t="shared" si="12"/>
        <v/>
      </c>
      <c r="X18" s="36" t="str">
        <f t="shared" si="13"/>
        <v/>
      </c>
      <c r="Z18" s="36" t="str">
        <f t="shared" si="14"/>
        <v/>
      </c>
      <c r="AA18" s="36" t="str">
        <f t="shared" si="15"/>
        <v/>
      </c>
    </row>
    <row r="19" spans="1:27" ht="15" customHeight="1">
      <c r="A19" s="48">
        <v>7</v>
      </c>
      <c r="B19" s="39"/>
      <c r="C19" s="39"/>
      <c r="D19" s="40"/>
      <c r="E19" s="41"/>
      <c r="F19" s="42" t="str">
        <f t="shared" si="0"/>
        <v/>
      </c>
      <c r="G19" s="41"/>
      <c r="H19" s="43" t="str">
        <f t="shared" si="1"/>
        <v/>
      </c>
      <c r="I19" s="44" t="str">
        <f t="shared" si="2"/>
        <v/>
      </c>
      <c r="J19" s="45"/>
      <c r="K19" s="41"/>
      <c r="L19" s="41"/>
      <c r="N19" s="46" t="str">
        <f t="shared" si="3"/>
        <v/>
      </c>
      <c r="O19" s="36">
        <f t="shared" si="4"/>
        <v>0</v>
      </c>
      <c r="P19" s="36">
        <f t="shared" si="5"/>
        <v>0</v>
      </c>
      <c r="Q19" s="36" t="str">
        <f t="shared" si="6"/>
        <v/>
      </c>
      <c r="R19" s="36" t="str">
        <f t="shared" si="7"/>
        <v/>
      </c>
      <c r="S19" s="36" t="str">
        <f t="shared" si="8"/>
        <v/>
      </c>
      <c r="T19" s="36" t="str">
        <f t="shared" si="9"/>
        <v/>
      </c>
      <c r="U19" s="36" t="str">
        <f t="shared" si="10"/>
        <v/>
      </c>
      <c r="V19" s="36" t="str">
        <f t="shared" si="11"/>
        <v/>
      </c>
      <c r="W19" s="47" t="str">
        <f t="shared" si="12"/>
        <v/>
      </c>
      <c r="X19" s="36" t="str">
        <f t="shared" si="13"/>
        <v/>
      </c>
      <c r="Z19" s="36" t="str">
        <f t="shared" si="14"/>
        <v/>
      </c>
      <c r="AA19" s="36" t="str">
        <f t="shared" si="15"/>
        <v/>
      </c>
    </row>
    <row r="20" spans="1:27" ht="15" customHeight="1">
      <c r="A20" s="48">
        <v>8</v>
      </c>
      <c r="B20" s="39"/>
      <c r="C20" s="39"/>
      <c r="D20" s="40"/>
      <c r="E20" s="41"/>
      <c r="F20" s="42" t="str">
        <f t="shared" si="0"/>
        <v/>
      </c>
      <c r="G20" s="41"/>
      <c r="H20" s="43" t="str">
        <f>IF(OR(G20="",E20=""),"",CONCATENATE(E20," , ",F20," VERSION ",G20))</f>
        <v/>
      </c>
      <c r="I20" s="44" t="str">
        <f t="shared" si="2"/>
        <v/>
      </c>
      <c r="J20" s="45"/>
      <c r="K20" s="41"/>
      <c r="L20" s="41"/>
      <c r="N20" s="46" t="str">
        <f t="shared" si="3"/>
        <v/>
      </c>
      <c r="O20" s="36">
        <f t="shared" si="4"/>
        <v>0</v>
      </c>
      <c r="P20" s="36">
        <f t="shared" si="5"/>
        <v>0</v>
      </c>
      <c r="Q20" s="36" t="str">
        <f t="shared" si="6"/>
        <v/>
      </c>
      <c r="R20" s="36" t="str">
        <f t="shared" si="7"/>
        <v/>
      </c>
      <c r="S20" s="36" t="str">
        <f t="shared" si="8"/>
        <v/>
      </c>
      <c r="T20" s="36" t="str">
        <f t="shared" si="9"/>
        <v/>
      </c>
      <c r="U20" s="36" t="str">
        <f t="shared" si="10"/>
        <v/>
      </c>
      <c r="V20" s="36" t="str">
        <f t="shared" si="11"/>
        <v/>
      </c>
      <c r="W20" s="47" t="str">
        <f t="shared" si="12"/>
        <v/>
      </c>
      <c r="X20" s="36" t="str">
        <f t="shared" si="13"/>
        <v/>
      </c>
      <c r="Z20" s="36" t="str">
        <f t="shared" si="14"/>
        <v/>
      </c>
      <c r="AA20" s="36" t="str">
        <f t="shared" si="15"/>
        <v/>
      </c>
    </row>
    <row r="21" spans="1:27" ht="15" customHeight="1">
      <c r="A21" s="48">
        <v>9</v>
      </c>
      <c r="B21" s="39"/>
      <c r="C21" s="39"/>
      <c r="D21" s="40"/>
      <c r="E21" s="41"/>
      <c r="F21" s="42" t="str">
        <f t="shared" si="0"/>
        <v/>
      </c>
      <c r="G21" s="41"/>
      <c r="H21" s="43" t="str">
        <f t="shared" si="1"/>
        <v/>
      </c>
      <c r="I21" s="44" t="str">
        <f t="shared" si="2"/>
        <v/>
      </c>
      <c r="J21" s="45"/>
      <c r="K21" s="41"/>
      <c r="L21" s="41"/>
      <c r="N21" s="46" t="str">
        <f t="shared" si="3"/>
        <v/>
      </c>
      <c r="O21" s="36">
        <f t="shared" si="4"/>
        <v>0</v>
      </c>
      <c r="P21" s="36">
        <f t="shared" si="5"/>
        <v>0</v>
      </c>
      <c r="Q21" s="36" t="str">
        <f t="shared" si="6"/>
        <v/>
      </c>
      <c r="R21" s="36" t="str">
        <f t="shared" si="7"/>
        <v/>
      </c>
      <c r="S21" s="36" t="str">
        <f t="shared" si="8"/>
        <v/>
      </c>
      <c r="T21" s="36" t="str">
        <f t="shared" si="9"/>
        <v/>
      </c>
      <c r="U21" s="36" t="str">
        <f t="shared" si="10"/>
        <v/>
      </c>
      <c r="V21" s="36" t="str">
        <f t="shared" si="11"/>
        <v/>
      </c>
      <c r="W21" s="47" t="str">
        <f t="shared" si="12"/>
        <v/>
      </c>
      <c r="X21" s="36" t="str">
        <f t="shared" si="13"/>
        <v/>
      </c>
      <c r="Z21" s="36" t="str">
        <f t="shared" si="14"/>
        <v/>
      </c>
      <c r="AA21" s="36" t="str">
        <f t="shared" si="15"/>
        <v/>
      </c>
    </row>
    <row r="22" spans="1:27" ht="15" customHeight="1">
      <c r="A22" s="48">
        <v>10</v>
      </c>
      <c r="B22" s="39"/>
      <c r="C22" s="39"/>
      <c r="D22" s="40"/>
      <c r="E22" s="41"/>
      <c r="F22" s="42" t="str">
        <f t="shared" si="0"/>
        <v/>
      </c>
      <c r="G22" s="41"/>
      <c r="H22" s="43" t="str">
        <f t="shared" si="1"/>
        <v/>
      </c>
      <c r="I22" s="44" t="str">
        <f t="shared" si="2"/>
        <v/>
      </c>
      <c r="J22" s="45"/>
      <c r="K22" s="41"/>
      <c r="L22" s="41"/>
      <c r="N22" s="46" t="str">
        <f t="shared" si="3"/>
        <v/>
      </c>
      <c r="O22" s="36">
        <f t="shared" si="4"/>
        <v>0</v>
      </c>
      <c r="P22" s="36">
        <f t="shared" si="5"/>
        <v>0</v>
      </c>
      <c r="Q22" s="36" t="str">
        <f t="shared" si="6"/>
        <v/>
      </c>
      <c r="R22" s="36" t="str">
        <f t="shared" si="7"/>
        <v/>
      </c>
      <c r="S22" s="36" t="str">
        <f t="shared" si="8"/>
        <v/>
      </c>
      <c r="T22" s="36" t="str">
        <f t="shared" si="9"/>
        <v/>
      </c>
      <c r="U22" s="36" t="str">
        <f t="shared" si="10"/>
        <v/>
      </c>
      <c r="V22" s="36" t="str">
        <f t="shared" si="11"/>
        <v/>
      </c>
      <c r="W22" s="47" t="str">
        <f t="shared" si="12"/>
        <v/>
      </c>
      <c r="X22" s="36" t="str">
        <f t="shared" si="13"/>
        <v/>
      </c>
      <c r="Z22" s="36" t="str">
        <f t="shared" si="14"/>
        <v/>
      </c>
      <c r="AA22" s="36" t="str">
        <f t="shared" si="15"/>
        <v/>
      </c>
    </row>
    <row r="23" spans="1:27" ht="15" customHeight="1">
      <c r="A23" s="48">
        <v>11</v>
      </c>
      <c r="B23" s="39"/>
      <c r="C23" s="39"/>
      <c r="D23" s="40"/>
      <c r="E23" s="41"/>
      <c r="F23" s="42" t="str">
        <f t="shared" si="0"/>
        <v/>
      </c>
      <c r="G23" s="41"/>
      <c r="H23" s="43" t="str">
        <f t="shared" si="1"/>
        <v/>
      </c>
      <c r="I23" s="44" t="str">
        <f t="shared" si="2"/>
        <v/>
      </c>
      <c r="J23" s="45"/>
      <c r="K23" s="41"/>
      <c r="L23" s="41"/>
      <c r="N23" s="46" t="str">
        <f t="shared" si="3"/>
        <v/>
      </c>
      <c r="O23" s="36">
        <f t="shared" si="4"/>
        <v>0</v>
      </c>
      <c r="P23" s="36">
        <f t="shared" si="5"/>
        <v>0</v>
      </c>
      <c r="Q23" s="36" t="str">
        <f t="shared" si="6"/>
        <v/>
      </c>
      <c r="R23" s="36" t="str">
        <f t="shared" si="7"/>
        <v/>
      </c>
      <c r="S23" s="36" t="str">
        <f t="shared" si="8"/>
        <v/>
      </c>
      <c r="T23" s="36" t="str">
        <f t="shared" si="9"/>
        <v/>
      </c>
      <c r="U23" s="36" t="str">
        <f t="shared" si="10"/>
        <v/>
      </c>
      <c r="V23" s="36" t="str">
        <f t="shared" si="11"/>
        <v/>
      </c>
      <c r="W23" s="47" t="str">
        <f t="shared" si="12"/>
        <v/>
      </c>
      <c r="X23" s="36" t="str">
        <f t="shared" si="13"/>
        <v/>
      </c>
      <c r="Z23" s="36" t="str">
        <f t="shared" si="14"/>
        <v/>
      </c>
      <c r="AA23" s="36" t="str">
        <f t="shared" si="15"/>
        <v/>
      </c>
    </row>
    <row r="24" spans="1:27" ht="15" customHeight="1">
      <c r="A24" s="48">
        <v>12</v>
      </c>
      <c r="B24" s="39"/>
      <c r="C24" s="39"/>
      <c r="D24" s="40"/>
      <c r="E24" s="41"/>
      <c r="F24" s="42" t="str">
        <f t="shared" si="0"/>
        <v/>
      </c>
      <c r="G24" s="41"/>
      <c r="H24" s="43" t="str">
        <f t="shared" si="1"/>
        <v/>
      </c>
      <c r="I24" s="44" t="str">
        <f t="shared" si="2"/>
        <v/>
      </c>
      <c r="J24" s="45"/>
      <c r="K24" s="41"/>
      <c r="L24" s="41"/>
      <c r="N24" s="46" t="str">
        <f t="shared" si="3"/>
        <v/>
      </c>
      <c r="O24" s="36">
        <f t="shared" si="4"/>
        <v>0</v>
      </c>
      <c r="P24" s="36">
        <f t="shared" si="5"/>
        <v>0</v>
      </c>
      <c r="Q24" s="36" t="str">
        <f t="shared" si="6"/>
        <v/>
      </c>
      <c r="R24" s="36" t="str">
        <f t="shared" si="7"/>
        <v/>
      </c>
      <c r="S24" s="36" t="str">
        <f t="shared" si="8"/>
        <v/>
      </c>
      <c r="T24" s="36" t="str">
        <f t="shared" si="9"/>
        <v/>
      </c>
      <c r="U24" s="36" t="str">
        <f t="shared" si="10"/>
        <v/>
      </c>
      <c r="V24" s="36" t="str">
        <f t="shared" si="11"/>
        <v/>
      </c>
      <c r="W24" s="47" t="str">
        <f t="shared" si="12"/>
        <v/>
      </c>
      <c r="X24" s="36" t="str">
        <f t="shared" si="13"/>
        <v/>
      </c>
      <c r="Z24" s="36" t="str">
        <f t="shared" si="14"/>
        <v/>
      </c>
      <c r="AA24" s="36" t="str">
        <f t="shared" si="15"/>
        <v/>
      </c>
    </row>
    <row r="25" spans="1:27" ht="15" customHeight="1">
      <c r="A25" s="48">
        <v>13</v>
      </c>
      <c r="B25" s="39"/>
      <c r="C25" s="39"/>
      <c r="D25" s="40"/>
      <c r="E25" s="41"/>
      <c r="F25" s="42" t="str">
        <f t="shared" si="0"/>
        <v/>
      </c>
      <c r="G25" s="41"/>
      <c r="H25" s="43" t="str">
        <f t="shared" si="1"/>
        <v/>
      </c>
      <c r="I25" s="44" t="str">
        <f t="shared" si="2"/>
        <v/>
      </c>
      <c r="J25" s="45"/>
      <c r="K25" s="41"/>
      <c r="L25" s="41"/>
      <c r="N25" s="46" t="str">
        <f t="shared" si="3"/>
        <v/>
      </c>
      <c r="O25" s="36">
        <f t="shared" si="4"/>
        <v>0</v>
      </c>
      <c r="P25" s="36">
        <f t="shared" si="5"/>
        <v>0</v>
      </c>
      <c r="Q25" s="36" t="str">
        <f t="shared" si="6"/>
        <v/>
      </c>
      <c r="R25" s="36" t="str">
        <f t="shared" si="7"/>
        <v/>
      </c>
      <c r="S25" s="36" t="str">
        <f t="shared" si="8"/>
        <v/>
      </c>
      <c r="T25" s="36" t="str">
        <f t="shared" si="9"/>
        <v/>
      </c>
      <c r="U25" s="36" t="str">
        <f t="shared" si="10"/>
        <v/>
      </c>
      <c r="V25" s="36" t="str">
        <f t="shared" si="11"/>
        <v/>
      </c>
      <c r="W25" s="47" t="str">
        <f t="shared" si="12"/>
        <v/>
      </c>
      <c r="X25" s="36" t="str">
        <f t="shared" si="13"/>
        <v/>
      </c>
      <c r="Z25" s="36" t="str">
        <f t="shared" si="14"/>
        <v/>
      </c>
      <c r="AA25" s="36" t="str">
        <f t="shared" si="15"/>
        <v/>
      </c>
    </row>
    <row r="26" spans="1:27" ht="15" customHeight="1">
      <c r="A26" s="48">
        <v>14</v>
      </c>
      <c r="B26" s="39"/>
      <c r="C26" s="39"/>
      <c r="D26" s="40"/>
      <c r="E26" s="41"/>
      <c r="F26" s="42" t="str">
        <f t="shared" si="0"/>
        <v/>
      </c>
      <c r="G26" s="41"/>
      <c r="H26" s="43" t="str">
        <f t="shared" si="1"/>
        <v/>
      </c>
      <c r="I26" s="44" t="str">
        <f t="shared" si="2"/>
        <v/>
      </c>
      <c r="J26" s="45"/>
      <c r="K26" s="41"/>
      <c r="L26" s="41"/>
      <c r="N26" s="46" t="str">
        <f t="shared" si="3"/>
        <v/>
      </c>
      <c r="O26" s="36">
        <f t="shared" si="4"/>
        <v>0</v>
      </c>
      <c r="P26" s="36">
        <f t="shared" si="5"/>
        <v>0</v>
      </c>
      <c r="Q26" s="36" t="str">
        <f t="shared" si="6"/>
        <v/>
      </c>
      <c r="R26" s="36" t="str">
        <f t="shared" si="7"/>
        <v/>
      </c>
      <c r="S26" s="36" t="str">
        <f t="shared" si="8"/>
        <v/>
      </c>
      <c r="T26" s="36" t="str">
        <f t="shared" si="9"/>
        <v/>
      </c>
      <c r="U26" s="36" t="str">
        <f t="shared" si="10"/>
        <v/>
      </c>
      <c r="V26" s="36" t="str">
        <f t="shared" si="11"/>
        <v/>
      </c>
      <c r="W26" s="47" t="str">
        <f t="shared" si="12"/>
        <v/>
      </c>
      <c r="X26" s="36" t="str">
        <f t="shared" si="13"/>
        <v/>
      </c>
      <c r="Z26" s="36" t="str">
        <f t="shared" si="14"/>
        <v/>
      </c>
      <c r="AA26" s="36" t="str">
        <f t="shared" si="15"/>
        <v/>
      </c>
    </row>
    <row r="27" spans="1:27" ht="15" customHeight="1">
      <c r="A27" s="48">
        <v>15</v>
      </c>
      <c r="B27" s="39"/>
      <c r="C27" s="39"/>
      <c r="D27" s="40"/>
      <c r="E27" s="41"/>
      <c r="F27" s="42" t="str">
        <f t="shared" si="0"/>
        <v/>
      </c>
      <c r="G27" s="41"/>
      <c r="H27" s="43" t="str">
        <f t="shared" si="1"/>
        <v/>
      </c>
      <c r="I27" s="44" t="str">
        <f t="shared" si="2"/>
        <v/>
      </c>
      <c r="J27" s="45"/>
      <c r="K27" s="41"/>
      <c r="L27" s="41"/>
      <c r="N27" s="46" t="str">
        <f t="shared" si="3"/>
        <v/>
      </c>
      <c r="O27" s="36">
        <f t="shared" si="4"/>
        <v>0</v>
      </c>
      <c r="P27" s="36">
        <f t="shared" si="5"/>
        <v>0</v>
      </c>
      <c r="Q27" s="36" t="str">
        <f t="shared" si="6"/>
        <v/>
      </c>
      <c r="R27" s="36" t="str">
        <f t="shared" si="7"/>
        <v/>
      </c>
      <c r="S27" s="36" t="str">
        <f t="shared" si="8"/>
        <v/>
      </c>
      <c r="T27" s="36" t="str">
        <f t="shared" si="9"/>
        <v/>
      </c>
      <c r="U27" s="36" t="str">
        <f t="shared" si="10"/>
        <v/>
      </c>
      <c r="V27" s="36" t="str">
        <f t="shared" si="11"/>
        <v/>
      </c>
      <c r="W27" s="47" t="str">
        <f t="shared" si="12"/>
        <v/>
      </c>
      <c r="X27" s="36" t="str">
        <f t="shared" si="13"/>
        <v/>
      </c>
      <c r="Z27" s="36" t="str">
        <f t="shared" si="14"/>
        <v/>
      </c>
      <c r="AA27" s="36" t="str">
        <f t="shared" si="15"/>
        <v/>
      </c>
    </row>
    <row r="28" spans="1:27" ht="15" customHeight="1">
      <c r="A28" s="48">
        <v>16</v>
      </c>
      <c r="B28" s="39"/>
      <c r="C28" s="39"/>
      <c r="D28" s="40"/>
      <c r="E28" s="41"/>
      <c r="F28" s="42" t="str">
        <f t="shared" si="0"/>
        <v/>
      </c>
      <c r="G28" s="41"/>
      <c r="H28" s="43" t="str">
        <f t="shared" si="1"/>
        <v/>
      </c>
      <c r="I28" s="44" t="str">
        <f t="shared" si="2"/>
        <v/>
      </c>
      <c r="J28" s="45"/>
      <c r="K28" s="41"/>
      <c r="L28" s="41"/>
      <c r="N28" s="46" t="str">
        <f t="shared" si="3"/>
        <v/>
      </c>
      <c r="O28" s="36">
        <f t="shared" si="4"/>
        <v>0</v>
      </c>
      <c r="P28" s="36">
        <f t="shared" si="5"/>
        <v>0</v>
      </c>
      <c r="Q28" s="36" t="str">
        <f t="shared" si="6"/>
        <v/>
      </c>
      <c r="R28" s="36" t="str">
        <f t="shared" si="7"/>
        <v/>
      </c>
      <c r="S28" s="36" t="str">
        <f t="shared" si="8"/>
        <v/>
      </c>
      <c r="T28" s="36" t="str">
        <f t="shared" si="9"/>
        <v/>
      </c>
      <c r="U28" s="36" t="str">
        <f t="shared" si="10"/>
        <v/>
      </c>
      <c r="V28" s="36" t="str">
        <f t="shared" si="11"/>
        <v/>
      </c>
      <c r="W28" s="47" t="str">
        <f t="shared" si="12"/>
        <v/>
      </c>
      <c r="X28" s="36" t="str">
        <f t="shared" si="13"/>
        <v/>
      </c>
      <c r="Z28" s="36" t="str">
        <f t="shared" si="14"/>
        <v/>
      </c>
      <c r="AA28" s="36" t="str">
        <f t="shared" si="15"/>
        <v/>
      </c>
    </row>
    <row r="29" spans="1:27" ht="15" customHeight="1">
      <c r="A29" s="48">
        <v>17</v>
      </c>
      <c r="B29" s="39"/>
      <c r="C29" s="39"/>
      <c r="D29" s="40"/>
      <c r="E29" s="41"/>
      <c r="F29" s="42" t="str">
        <f t="shared" si="0"/>
        <v/>
      </c>
      <c r="G29" s="41"/>
      <c r="H29" s="43" t="str">
        <f t="shared" si="1"/>
        <v/>
      </c>
      <c r="I29" s="44" t="str">
        <f t="shared" si="2"/>
        <v/>
      </c>
      <c r="J29" s="45"/>
      <c r="K29" s="41"/>
      <c r="L29" s="41"/>
      <c r="N29" s="46" t="str">
        <f t="shared" si="3"/>
        <v/>
      </c>
      <c r="O29" s="36">
        <f t="shared" si="4"/>
        <v>0</v>
      </c>
      <c r="P29" s="36">
        <f t="shared" si="5"/>
        <v>0</v>
      </c>
      <c r="Q29" s="36" t="str">
        <f t="shared" si="6"/>
        <v/>
      </c>
      <c r="R29" s="36" t="str">
        <f t="shared" si="7"/>
        <v/>
      </c>
      <c r="S29" s="36" t="str">
        <f t="shared" si="8"/>
        <v/>
      </c>
      <c r="T29" s="36" t="str">
        <f t="shared" si="9"/>
        <v/>
      </c>
      <c r="U29" s="36" t="str">
        <f t="shared" si="10"/>
        <v/>
      </c>
      <c r="V29" s="36" t="str">
        <f t="shared" si="11"/>
        <v/>
      </c>
      <c r="W29" s="47" t="str">
        <f t="shared" si="12"/>
        <v/>
      </c>
      <c r="X29" s="36" t="str">
        <f t="shared" si="13"/>
        <v/>
      </c>
      <c r="Z29" s="36" t="str">
        <f t="shared" si="14"/>
        <v/>
      </c>
      <c r="AA29" s="36" t="str">
        <f t="shared" si="15"/>
        <v/>
      </c>
    </row>
    <row r="30" spans="1:27" ht="15" customHeight="1">
      <c r="A30" s="48">
        <v>18</v>
      </c>
      <c r="B30" s="39"/>
      <c r="C30" s="39"/>
      <c r="D30" s="40"/>
      <c r="E30" s="41"/>
      <c r="F30" s="42" t="str">
        <f t="shared" si="0"/>
        <v/>
      </c>
      <c r="G30" s="41"/>
      <c r="H30" s="43" t="str">
        <f t="shared" si="1"/>
        <v/>
      </c>
      <c r="I30" s="44" t="str">
        <f t="shared" si="2"/>
        <v/>
      </c>
      <c r="J30" s="45"/>
      <c r="K30" s="41"/>
      <c r="L30" s="41"/>
      <c r="N30" s="46" t="str">
        <f t="shared" si="3"/>
        <v/>
      </c>
      <c r="O30" s="36">
        <f t="shared" si="4"/>
        <v>0</v>
      </c>
      <c r="P30" s="36">
        <f t="shared" si="5"/>
        <v>0</v>
      </c>
      <c r="Q30" s="36" t="str">
        <f t="shared" si="6"/>
        <v/>
      </c>
      <c r="R30" s="36" t="str">
        <f t="shared" si="7"/>
        <v/>
      </c>
      <c r="S30" s="36" t="str">
        <f t="shared" si="8"/>
        <v/>
      </c>
      <c r="T30" s="36" t="str">
        <f t="shared" si="9"/>
        <v/>
      </c>
      <c r="U30" s="36" t="str">
        <f t="shared" si="10"/>
        <v/>
      </c>
      <c r="V30" s="36" t="str">
        <f t="shared" si="11"/>
        <v/>
      </c>
      <c r="W30" s="47" t="str">
        <f t="shared" si="12"/>
        <v/>
      </c>
      <c r="X30" s="36" t="str">
        <f t="shared" si="13"/>
        <v/>
      </c>
      <c r="Z30" s="36" t="str">
        <f t="shared" si="14"/>
        <v/>
      </c>
      <c r="AA30" s="36" t="str">
        <f t="shared" si="15"/>
        <v/>
      </c>
    </row>
    <row r="31" spans="1:27" ht="15" customHeight="1">
      <c r="A31" s="48">
        <v>19</v>
      </c>
      <c r="B31" s="39"/>
      <c r="C31" s="39"/>
      <c r="D31" s="40"/>
      <c r="E31" s="41"/>
      <c r="F31" s="42" t="str">
        <f t="shared" si="0"/>
        <v/>
      </c>
      <c r="G31" s="41"/>
      <c r="H31" s="43" t="str">
        <f t="shared" si="1"/>
        <v/>
      </c>
      <c r="I31" s="44" t="str">
        <f t="shared" si="2"/>
        <v/>
      </c>
      <c r="J31" s="45"/>
      <c r="K31" s="41"/>
      <c r="L31" s="41"/>
      <c r="N31" s="46" t="str">
        <f t="shared" si="3"/>
        <v/>
      </c>
      <c r="O31" s="36">
        <f t="shared" si="4"/>
        <v>0</v>
      </c>
      <c r="P31" s="36">
        <f t="shared" si="5"/>
        <v>0</v>
      </c>
      <c r="Q31" s="36" t="str">
        <f t="shared" si="6"/>
        <v/>
      </c>
      <c r="R31" s="36" t="str">
        <f t="shared" si="7"/>
        <v/>
      </c>
      <c r="S31" s="36" t="str">
        <f t="shared" si="8"/>
        <v/>
      </c>
      <c r="T31" s="36" t="str">
        <f t="shared" si="9"/>
        <v/>
      </c>
      <c r="U31" s="36" t="str">
        <f t="shared" si="10"/>
        <v/>
      </c>
      <c r="V31" s="36" t="str">
        <f t="shared" si="11"/>
        <v/>
      </c>
      <c r="W31" s="47" t="str">
        <f t="shared" si="12"/>
        <v/>
      </c>
      <c r="X31" s="36" t="str">
        <f t="shared" si="13"/>
        <v/>
      </c>
      <c r="Z31" s="36" t="str">
        <f t="shared" si="14"/>
        <v/>
      </c>
      <c r="AA31" s="36" t="str">
        <f t="shared" si="15"/>
        <v/>
      </c>
    </row>
    <row r="32" spans="1:27" ht="15" customHeight="1">
      <c r="A32" s="48">
        <v>20</v>
      </c>
      <c r="B32" s="39"/>
      <c r="C32" s="39"/>
      <c r="D32" s="40"/>
      <c r="E32" s="41"/>
      <c r="F32" s="42" t="str">
        <f t="shared" si="0"/>
        <v/>
      </c>
      <c r="G32" s="41"/>
      <c r="H32" s="43" t="str">
        <f t="shared" si="1"/>
        <v/>
      </c>
      <c r="I32" s="44" t="str">
        <f t="shared" si="2"/>
        <v/>
      </c>
      <c r="J32" s="45"/>
      <c r="K32" s="41"/>
      <c r="L32" s="41"/>
      <c r="N32" s="46" t="str">
        <f t="shared" si="3"/>
        <v/>
      </c>
      <c r="O32" s="36">
        <f t="shared" si="4"/>
        <v>0</v>
      </c>
      <c r="P32" s="36">
        <f t="shared" si="5"/>
        <v>0</v>
      </c>
      <c r="Q32" s="36" t="str">
        <f t="shared" si="6"/>
        <v/>
      </c>
      <c r="R32" s="36" t="str">
        <f t="shared" si="7"/>
        <v/>
      </c>
      <c r="S32" s="36" t="str">
        <f t="shared" si="8"/>
        <v/>
      </c>
      <c r="T32" s="36" t="str">
        <f t="shared" si="9"/>
        <v/>
      </c>
      <c r="U32" s="36" t="str">
        <f t="shared" si="10"/>
        <v/>
      </c>
      <c r="V32" s="36" t="str">
        <f t="shared" si="11"/>
        <v/>
      </c>
      <c r="W32" s="47" t="str">
        <f t="shared" si="12"/>
        <v/>
      </c>
      <c r="X32" s="36" t="str">
        <f t="shared" si="13"/>
        <v/>
      </c>
      <c r="Z32" s="36" t="str">
        <f t="shared" si="14"/>
        <v/>
      </c>
      <c r="AA32" s="36" t="str">
        <f t="shared" si="15"/>
        <v/>
      </c>
    </row>
    <row r="33" spans="1:27" ht="15" customHeight="1">
      <c r="A33" s="48">
        <v>21</v>
      </c>
      <c r="B33" s="39"/>
      <c r="C33" s="39"/>
      <c r="D33" s="40"/>
      <c r="E33" s="41"/>
      <c r="F33" s="42" t="str">
        <f t="shared" si="0"/>
        <v/>
      </c>
      <c r="G33" s="41"/>
      <c r="H33" s="43" t="str">
        <f t="shared" si="1"/>
        <v/>
      </c>
      <c r="I33" s="44" t="str">
        <f t="shared" si="2"/>
        <v/>
      </c>
      <c r="J33" s="45"/>
      <c r="K33" s="41"/>
      <c r="L33" s="41"/>
      <c r="N33" s="46" t="str">
        <f t="shared" si="3"/>
        <v/>
      </c>
      <c r="O33" s="36">
        <f t="shared" si="4"/>
        <v>0</v>
      </c>
      <c r="P33" s="36">
        <f t="shared" si="5"/>
        <v>0</v>
      </c>
      <c r="Q33" s="36" t="str">
        <f t="shared" si="6"/>
        <v/>
      </c>
      <c r="R33" s="36" t="str">
        <f t="shared" si="7"/>
        <v/>
      </c>
      <c r="S33" s="36" t="str">
        <f t="shared" si="8"/>
        <v/>
      </c>
      <c r="T33" s="36" t="str">
        <f t="shared" si="9"/>
        <v/>
      </c>
      <c r="U33" s="36" t="str">
        <f t="shared" si="10"/>
        <v/>
      </c>
      <c r="V33" s="36" t="str">
        <f t="shared" si="11"/>
        <v/>
      </c>
      <c r="W33" s="47" t="str">
        <f t="shared" si="12"/>
        <v/>
      </c>
      <c r="X33" s="36" t="str">
        <f t="shared" si="13"/>
        <v/>
      </c>
      <c r="Z33" s="36" t="str">
        <f t="shared" si="14"/>
        <v/>
      </c>
      <c r="AA33" s="36" t="str">
        <f t="shared" si="15"/>
        <v/>
      </c>
    </row>
    <row r="34" spans="1:27" ht="15" customHeight="1">
      <c r="A34" s="48">
        <v>22</v>
      </c>
      <c r="B34" s="39"/>
      <c r="C34" s="39"/>
      <c r="D34" s="40"/>
      <c r="E34" s="41"/>
      <c r="F34" s="42" t="str">
        <f t="shared" si="0"/>
        <v/>
      </c>
      <c r="G34" s="41"/>
      <c r="H34" s="43" t="str">
        <f t="shared" si="1"/>
        <v/>
      </c>
      <c r="I34" s="44" t="str">
        <f t="shared" si="2"/>
        <v/>
      </c>
      <c r="J34" s="45"/>
      <c r="K34" s="41"/>
      <c r="L34" s="41"/>
      <c r="N34" s="46" t="str">
        <f t="shared" si="3"/>
        <v/>
      </c>
      <c r="O34" s="36">
        <f t="shared" si="4"/>
        <v>0</v>
      </c>
      <c r="P34" s="36">
        <f t="shared" si="5"/>
        <v>0</v>
      </c>
      <c r="Q34" s="36" t="str">
        <f t="shared" si="6"/>
        <v/>
      </c>
      <c r="R34" s="36" t="str">
        <f t="shared" si="7"/>
        <v/>
      </c>
      <c r="S34" s="36" t="str">
        <f t="shared" si="8"/>
        <v/>
      </c>
      <c r="T34" s="36" t="str">
        <f t="shared" si="9"/>
        <v/>
      </c>
      <c r="U34" s="36" t="str">
        <f t="shared" si="10"/>
        <v/>
      </c>
      <c r="V34" s="36" t="str">
        <f t="shared" si="11"/>
        <v/>
      </c>
      <c r="W34" s="47" t="str">
        <f t="shared" si="12"/>
        <v/>
      </c>
      <c r="X34" s="36" t="str">
        <f t="shared" si="13"/>
        <v/>
      </c>
      <c r="Z34" s="36" t="str">
        <f t="shared" si="14"/>
        <v/>
      </c>
      <c r="AA34" s="36" t="str">
        <f t="shared" si="15"/>
        <v/>
      </c>
    </row>
    <row r="35" spans="1:27" ht="15" customHeight="1">
      <c r="A35" s="48">
        <v>23</v>
      </c>
      <c r="B35" s="39"/>
      <c r="C35" s="39"/>
      <c r="D35" s="40"/>
      <c r="E35" s="41"/>
      <c r="F35" s="42" t="str">
        <f t="shared" si="0"/>
        <v/>
      </c>
      <c r="G35" s="41"/>
      <c r="H35" s="43" t="str">
        <f t="shared" si="1"/>
        <v/>
      </c>
      <c r="I35" s="44" t="str">
        <f t="shared" si="2"/>
        <v/>
      </c>
      <c r="J35" s="45"/>
      <c r="K35" s="41"/>
      <c r="L35" s="41"/>
      <c r="N35" s="46" t="str">
        <f t="shared" si="3"/>
        <v/>
      </c>
      <c r="O35" s="36">
        <f t="shared" si="4"/>
        <v>0</v>
      </c>
      <c r="P35" s="36">
        <f t="shared" si="5"/>
        <v>0</v>
      </c>
      <c r="Q35" s="36" t="str">
        <f t="shared" si="6"/>
        <v/>
      </c>
      <c r="R35" s="36" t="str">
        <f t="shared" si="7"/>
        <v/>
      </c>
      <c r="S35" s="36" t="str">
        <f t="shared" si="8"/>
        <v/>
      </c>
      <c r="T35" s="36" t="str">
        <f t="shared" si="9"/>
        <v/>
      </c>
      <c r="U35" s="36" t="str">
        <f t="shared" si="10"/>
        <v/>
      </c>
      <c r="V35" s="36" t="str">
        <f t="shared" si="11"/>
        <v/>
      </c>
      <c r="W35" s="47" t="str">
        <f t="shared" si="12"/>
        <v/>
      </c>
      <c r="X35" s="36" t="str">
        <f t="shared" si="13"/>
        <v/>
      </c>
      <c r="Z35" s="36" t="str">
        <f t="shared" si="14"/>
        <v/>
      </c>
      <c r="AA35" s="36" t="str">
        <f t="shared" si="15"/>
        <v/>
      </c>
    </row>
    <row r="36" spans="1:27" ht="15" customHeight="1">
      <c r="A36" s="48">
        <v>24</v>
      </c>
      <c r="B36" s="39"/>
      <c r="C36" s="39"/>
      <c r="D36" s="40"/>
      <c r="E36" s="41"/>
      <c r="F36" s="42" t="str">
        <f t="shared" si="0"/>
        <v/>
      </c>
      <c r="G36" s="41"/>
      <c r="H36" s="43" t="str">
        <f t="shared" si="1"/>
        <v/>
      </c>
      <c r="I36" s="44" t="str">
        <f t="shared" si="2"/>
        <v/>
      </c>
      <c r="J36" s="45"/>
      <c r="K36" s="41"/>
      <c r="L36" s="41"/>
      <c r="N36" s="46" t="str">
        <f t="shared" si="3"/>
        <v/>
      </c>
      <c r="O36" s="36">
        <f t="shared" si="4"/>
        <v>0</v>
      </c>
      <c r="P36" s="36">
        <f t="shared" si="5"/>
        <v>0</v>
      </c>
      <c r="Q36" s="36" t="str">
        <f t="shared" si="6"/>
        <v/>
      </c>
      <c r="R36" s="36" t="str">
        <f t="shared" si="7"/>
        <v/>
      </c>
      <c r="S36" s="36" t="str">
        <f t="shared" si="8"/>
        <v/>
      </c>
      <c r="T36" s="36" t="str">
        <f t="shared" si="9"/>
        <v/>
      </c>
      <c r="U36" s="36" t="str">
        <f t="shared" si="10"/>
        <v/>
      </c>
      <c r="V36" s="36" t="str">
        <f t="shared" si="11"/>
        <v/>
      </c>
      <c r="W36" s="47" t="str">
        <f t="shared" si="12"/>
        <v/>
      </c>
      <c r="X36" s="36" t="str">
        <f t="shared" si="13"/>
        <v/>
      </c>
      <c r="Z36" s="36" t="str">
        <f t="shared" si="14"/>
        <v/>
      </c>
      <c r="AA36" s="36" t="str">
        <f t="shared" si="15"/>
        <v/>
      </c>
    </row>
    <row r="37" spans="1:27" ht="15" customHeight="1">
      <c r="A37" s="48">
        <v>25</v>
      </c>
      <c r="B37" s="39"/>
      <c r="C37" s="39"/>
      <c r="D37" s="40"/>
      <c r="E37" s="41"/>
      <c r="F37" s="42" t="str">
        <f t="shared" si="0"/>
        <v/>
      </c>
      <c r="G37" s="41"/>
      <c r="H37" s="43" t="str">
        <f t="shared" si="1"/>
        <v/>
      </c>
      <c r="I37" s="44" t="str">
        <f t="shared" si="2"/>
        <v/>
      </c>
      <c r="J37" s="45"/>
      <c r="K37" s="41"/>
      <c r="L37" s="41"/>
      <c r="N37" s="46" t="str">
        <f t="shared" si="3"/>
        <v/>
      </c>
      <c r="O37" s="36">
        <f t="shared" si="4"/>
        <v>0</v>
      </c>
      <c r="P37" s="36">
        <f t="shared" si="5"/>
        <v>0</v>
      </c>
      <c r="Q37" s="36" t="str">
        <f t="shared" si="6"/>
        <v/>
      </c>
      <c r="R37" s="36" t="str">
        <f t="shared" si="7"/>
        <v/>
      </c>
      <c r="S37" s="36" t="str">
        <f t="shared" si="8"/>
        <v/>
      </c>
      <c r="T37" s="36" t="str">
        <f t="shared" si="9"/>
        <v/>
      </c>
      <c r="U37" s="36" t="str">
        <f t="shared" si="10"/>
        <v/>
      </c>
      <c r="V37" s="36" t="str">
        <f t="shared" si="11"/>
        <v/>
      </c>
      <c r="W37" s="47" t="str">
        <f t="shared" si="12"/>
        <v/>
      </c>
      <c r="X37" s="36" t="str">
        <f t="shared" si="13"/>
        <v/>
      </c>
      <c r="Z37" s="36" t="str">
        <f t="shared" si="14"/>
        <v/>
      </c>
      <c r="AA37" s="36" t="str">
        <f t="shared" si="15"/>
        <v/>
      </c>
    </row>
    <row r="38" spans="1:27" ht="15" customHeight="1">
      <c r="A38" s="48">
        <v>26</v>
      </c>
      <c r="B38" s="39"/>
      <c r="C38" s="39"/>
      <c r="D38" s="40"/>
      <c r="E38" s="41"/>
      <c r="F38" s="42" t="str">
        <f t="shared" si="0"/>
        <v/>
      </c>
      <c r="G38" s="41"/>
      <c r="H38" s="43" t="str">
        <f t="shared" si="1"/>
        <v/>
      </c>
      <c r="I38" s="44" t="str">
        <f t="shared" si="2"/>
        <v/>
      </c>
      <c r="J38" s="45"/>
      <c r="K38" s="41"/>
      <c r="L38" s="41"/>
      <c r="N38" s="46" t="str">
        <f t="shared" si="3"/>
        <v/>
      </c>
      <c r="O38" s="36">
        <f t="shared" si="4"/>
        <v>0</v>
      </c>
      <c r="P38" s="36">
        <f t="shared" si="5"/>
        <v>0</v>
      </c>
      <c r="Q38" s="36" t="str">
        <f t="shared" si="6"/>
        <v/>
      </c>
      <c r="R38" s="36" t="str">
        <f t="shared" si="7"/>
        <v/>
      </c>
      <c r="S38" s="36" t="str">
        <f t="shared" si="8"/>
        <v/>
      </c>
      <c r="T38" s="36" t="str">
        <f t="shared" si="9"/>
        <v/>
      </c>
      <c r="U38" s="36" t="str">
        <f t="shared" si="10"/>
        <v/>
      </c>
      <c r="V38" s="36" t="str">
        <f t="shared" si="11"/>
        <v/>
      </c>
      <c r="W38" s="47" t="str">
        <f t="shared" si="12"/>
        <v/>
      </c>
      <c r="X38" s="36" t="str">
        <f t="shared" si="13"/>
        <v/>
      </c>
      <c r="Z38" s="36" t="str">
        <f t="shared" si="14"/>
        <v/>
      </c>
      <c r="AA38" s="36" t="str">
        <f t="shared" si="15"/>
        <v/>
      </c>
    </row>
    <row r="39" spans="1:27" ht="15" customHeight="1">
      <c r="A39" s="48">
        <v>27</v>
      </c>
      <c r="B39" s="39"/>
      <c r="C39" s="39"/>
      <c r="D39" s="40"/>
      <c r="E39" s="41"/>
      <c r="F39" s="42" t="str">
        <f t="shared" si="0"/>
        <v/>
      </c>
      <c r="G39" s="41"/>
      <c r="H39" s="43" t="str">
        <f t="shared" si="1"/>
        <v/>
      </c>
      <c r="I39" s="44" t="str">
        <f t="shared" si="2"/>
        <v/>
      </c>
      <c r="J39" s="45"/>
      <c r="K39" s="41"/>
      <c r="L39" s="41"/>
      <c r="N39" s="46" t="str">
        <f t="shared" si="3"/>
        <v/>
      </c>
      <c r="O39" s="36">
        <f t="shared" si="4"/>
        <v>0</v>
      </c>
      <c r="P39" s="36">
        <f t="shared" si="5"/>
        <v>0</v>
      </c>
      <c r="Q39" s="36" t="str">
        <f t="shared" si="6"/>
        <v/>
      </c>
      <c r="R39" s="36" t="str">
        <f t="shared" si="7"/>
        <v/>
      </c>
      <c r="S39" s="36" t="str">
        <f t="shared" si="8"/>
        <v/>
      </c>
      <c r="T39" s="36" t="str">
        <f t="shared" si="9"/>
        <v/>
      </c>
      <c r="U39" s="36" t="str">
        <f t="shared" si="10"/>
        <v/>
      </c>
      <c r="V39" s="36" t="str">
        <f t="shared" si="11"/>
        <v/>
      </c>
      <c r="W39" s="47" t="str">
        <f t="shared" si="12"/>
        <v/>
      </c>
      <c r="X39" s="36" t="str">
        <f t="shared" si="13"/>
        <v/>
      </c>
      <c r="Z39" s="36" t="str">
        <f t="shared" si="14"/>
        <v/>
      </c>
      <c r="AA39" s="36" t="str">
        <f t="shared" si="15"/>
        <v/>
      </c>
    </row>
    <row r="40" spans="1:27" ht="15" customHeight="1">
      <c r="A40" s="48">
        <v>28</v>
      </c>
      <c r="B40" s="39"/>
      <c r="C40" s="39"/>
      <c r="D40" s="40"/>
      <c r="E40" s="41"/>
      <c r="F40" s="42" t="str">
        <f t="shared" si="0"/>
        <v/>
      </c>
      <c r="G40" s="41"/>
      <c r="H40" s="43" t="str">
        <f t="shared" si="1"/>
        <v/>
      </c>
      <c r="I40" s="44" t="str">
        <f t="shared" si="2"/>
        <v/>
      </c>
      <c r="J40" s="45"/>
      <c r="K40" s="41"/>
      <c r="L40" s="41"/>
      <c r="N40" s="46" t="str">
        <f t="shared" si="3"/>
        <v/>
      </c>
      <c r="O40" s="36">
        <f t="shared" si="4"/>
        <v>0</v>
      </c>
      <c r="P40" s="36">
        <f t="shared" si="5"/>
        <v>0</v>
      </c>
      <c r="Q40" s="36" t="str">
        <f t="shared" si="6"/>
        <v/>
      </c>
      <c r="R40" s="36" t="str">
        <f t="shared" si="7"/>
        <v/>
      </c>
      <c r="S40" s="36" t="str">
        <f t="shared" si="8"/>
        <v/>
      </c>
      <c r="T40" s="36" t="str">
        <f t="shared" si="9"/>
        <v/>
      </c>
      <c r="U40" s="36" t="str">
        <f t="shared" si="10"/>
        <v/>
      </c>
      <c r="V40" s="36" t="str">
        <f t="shared" si="11"/>
        <v/>
      </c>
      <c r="W40" s="47" t="str">
        <f t="shared" si="12"/>
        <v/>
      </c>
      <c r="X40" s="36" t="str">
        <f t="shared" si="13"/>
        <v/>
      </c>
      <c r="Z40" s="36" t="str">
        <f t="shared" si="14"/>
        <v/>
      </c>
      <c r="AA40" s="36" t="str">
        <f t="shared" si="15"/>
        <v/>
      </c>
    </row>
    <row r="41" spans="1:27" ht="15" customHeight="1">
      <c r="A41" s="48">
        <v>29</v>
      </c>
      <c r="B41" s="39"/>
      <c r="C41" s="39"/>
      <c r="D41" s="40"/>
      <c r="E41" s="41"/>
      <c r="F41" s="42" t="str">
        <f t="shared" si="0"/>
        <v/>
      </c>
      <c r="G41" s="41"/>
      <c r="H41" s="43" t="str">
        <f t="shared" si="1"/>
        <v/>
      </c>
      <c r="I41" s="44" t="str">
        <f t="shared" si="2"/>
        <v/>
      </c>
      <c r="J41" s="45"/>
      <c r="K41" s="41"/>
      <c r="L41" s="41"/>
      <c r="N41" s="46" t="str">
        <f t="shared" si="3"/>
        <v/>
      </c>
      <c r="O41" s="36">
        <f t="shared" si="4"/>
        <v>0</v>
      </c>
      <c r="P41" s="36">
        <f t="shared" si="5"/>
        <v>0</v>
      </c>
      <c r="Q41" s="36" t="str">
        <f t="shared" si="6"/>
        <v/>
      </c>
      <c r="R41" s="36" t="str">
        <f t="shared" si="7"/>
        <v/>
      </c>
      <c r="S41" s="36" t="str">
        <f t="shared" si="8"/>
        <v/>
      </c>
      <c r="T41" s="36" t="str">
        <f t="shared" si="9"/>
        <v/>
      </c>
      <c r="U41" s="36" t="str">
        <f t="shared" si="10"/>
        <v/>
      </c>
      <c r="V41" s="36" t="str">
        <f t="shared" si="11"/>
        <v/>
      </c>
      <c r="W41" s="47" t="str">
        <f t="shared" si="12"/>
        <v/>
      </c>
      <c r="X41" s="36" t="str">
        <f t="shared" si="13"/>
        <v/>
      </c>
      <c r="Z41" s="36" t="str">
        <f t="shared" si="14"/>
        <v/>
      </c>
      <c r="AA41" s="36" t="str">
        <f t="shared" si="15"/>
        <v/>
      </c>
    </row>
    <row r="42" spans="1:27" ht="15" customHeight="1">
      <c r="A42" s="48">
        <v>30</v>
      </c>
      <c r="B42" s="39"/>
      <c r="C42" s="39"/>
      <c r="D42" s="40"/>
      <c r="E42" s="41"/>
      <c r="F42" s="42" t="str">
        <f t="shared" si="0"/>
        <v/>
      </c>
      <c r="G42" s="41"/>
      <c r="H42" s="43" t="str">
        <f t="shared" si="1"/>
        <v/>
      </c>
      <c r="I42" s="44" t="str">
        <f t="shared" si="2"/>
        <v/>
      </c>
      <c r="J42" s="45"/>
      <c r="K42" s="41"/>
      <c r="L42" s="41"/>
      <c r="N42" s="46" t="str">
        <f t="shared" si="3"/>
        <v/>
      </c>
      <c r="O42" s="36">
        <f t="shared" si="4"/>
        <v>0</v>
      </c>
      <c r="P42" s="36">
        <f t="shared" si="5"/>
        <v>0</v>
      </c>
      <c r="Q42" s="36" t="str">
        <f t="shared" si="6"/>
        <v/>
      </c>
      <c r="R42" s="36" t="str">
        <f t="shared" si="7"/>
        <v/>
      </c>
      <c r="S42" s="36" t="str">
        <f t="shared" si="8"/>
        <v/>
      </c>
      <c r="T42" s="36" t="str">
        <f t="shared" si="9"/>
        <v/>
      </c>
      <c r="U42" s="36" t="str">
        <f t="shared" si="10"/>
        <v/>
      </c>
      <c r="V42" s="36" t="str">
        <f t="shared" si="11"/>
        <v/>
      </c>
      <c r="W42" s="47" t="str">
        <f t="shared" si="12"/>
        <v/>
      </c>
      <c r="X42" s="36" t="str">
        <f t="shared" si="13"/>
        <v/>
      </c>
      <c r="Z42" s="36" t="str">
        <f t="shared" si="14"/>
        <v/>
      </c>
      <c r="AA42" s="36" t="str">
        <f t="shared" si="15"/>
        <v/>
      </c>
    </row>
    <row r="43" spans="1:27" ht="15" customHeight="1">
      <c r="A43" s="48">
        <v>31</v>
      </c>
      <c r="B43" s="39"/>
      <c r="C43" s="39"/>
      <c r="D43" s="40"/>
      <c r="E43" s="41"/>
      <c r="F43" s="42" t="str">
        <f t="shared" si="0"/>
        <v/>
      </c>
      <c r="G43" s="41"/>
      <c r="H43" s="43" t="str">
        <f t="shared" si="1"/>
        <v/>
      </c>
      <c r="I43" s="44" t="str">
        <f t="shared" si="2"/>
        <v/>
      </c>
      <c r="J43" s="45"/>
      <c r="K43" s="41"/>
      <c r="L43" s="41"/>
      <c r="N43" s="46" t="str">
        <f t="shared" si="3"/>
        <v/>
      </c>
      <c r="O43" s="36">
        <f t="shared" si="4"/>
        <v>0</v>
      </c>
      <c r="P43" s="36">
        <f t="shared" si="5"/>
        <v>0</v>
      </c>
      <c r="Q43" s="36" t="str">
        <f t="shared" si="6"/>
        <v/>
      </c>
      <c r="R43" s="36" t="str">
        <f t="shared" si="7"/>
        <v/>
      </c>
      <c r="S43" s="36" t="str">
        <f t="shared" si="8"/>
        <v/>
      </c>
      <c r="T43" s="36" t="str">
        <f t="shared" si="9"/>
        <v/>
      </c>
      <c r="U43" s="36" t="str">
        <f t="shared" si="10"/>
        <v/>
      </c>
      <c r="V43" s="36" t="str">
        <f t="shared" si="11"/>
        <v/>
      </c>
      <c r="W43" s="47" t="str">
        <f t="shared" si="12"/>
        <v/>
      </c>
      <c r="X43" s="36" t="str">
        <f t="shared" si="13"/>
        <v/>
      </c>
      <c r="Z43" s="36" t="str">
        <f t="shared" si="14"/>
        <v/>
      </c>
      <c r="AA43" s="36" t="str">
        <f t="shared" si="15"/>
        <v/>
      </c>
    </row>
    <row r="44" spans="1:27" ht="15" customHeight="1">
      <c r="A44" s="48">
        <v>32</v>
      </c>
      <c r="B44" s="39"/>
      <c r="C44" s="39"/>
      <c r="D44" s="40"/>
      <c r="E44" s="41"/>
      <c r="F44" s="42" t="str">
        <f t="shared" si="0"/>
        <v/>
      </c>
      <c r="G44" s="41"/>
      <c r="H44" s="43" t="str">
        <f t="shared" si="1"/>
        <v/>
      </c>
      <c r="I44" s="44" t="str">
        <f t="shared" si="2"/>
        <v/>
      </c>
      <c r="J44" s="45"/>
      <c r="K44" s="41"/>
      <c r="L44" s="41"/>
      <c r="N44" s="46" t="str">
        <f t="shared" si="3"/>
        <v/>
      </c>
      <c r="O44" s="36">
        <f t="shared" si="4"/>
        <v>0</v>
      </c>
      <c r="P44" s="36">
        <f t="shared" si="5"/>
        <v>0</v>
      </c>
      <c r="Q44" s="36" t="str">
        <f t="shared" si="6"/>
        <v/>
      </c>
      <c r="R44" s="36" t="str">
        <f t="shared" si="7"/>
        <v/>
      </c>
      <c r="S44" s="36" t="str">
        <f t="shared" si="8"/>
        <v/>
      </c>
      <c r="T44" s="36" t="str">
        <f t="shared" si="9"/>
        <v/>
      </c>
      <c r="U44" s="36" t="str">
        <f t="shared" si="10"/>
        <v/>
      </c>
      <c r="V44" s="36" t="str">
        <f t="shared" si="11"/>
        <v/>
      </c>
      <c r="W44" s="47" t="str">
        <f t="shared" si="12"/>
        <v/>
      </c>
      <c r="X44" s="36" t="str">
        <f t="shared" si="13"/>
        <v/>
      </c>
      <c r="Z44" s="36" t="str">
        <f t="shared" si="14"/>
        <v/>
      </c>
      <c r="AA44" s="36" t="str">
        <f t="shared" si="15"/>
        <v/>
      </c>
    </row>
    <row r="45" spans="1:27" ht="15" customHeight="1">
      <c r="A45" s="48">
        <v>33</v>
      </c>
      <c r="B45" s="39"/>
      <c r="C45" s="39"/>
      <c r="D45" s="40"/>
      <c r="E45" s="41"/>
      <c r="F45" s="42" t="str">
        <f t="shared" si="0"/>
        <v/>
      </c>
      <c r="G45" s="41"/>
      <c r="H45" s="43" t="str">
        <f t="shared" si="1"/>
        <v/>
      </c>
      <c r="I45" s="44" t="str">
        <f t="shared" si="2"/>
        <v/>
      </c>
      <c r="J45" s="45"/>
      <c r="K45" s="41"/>
      <c r="L45" s="41"/>
      <c r="N45" s="46" t="str">
        <f t="shared" si="3"/>
        <v/>
      </c>
      <c r="O45" s="36">
        <f t="shared" si="4"/>
        <v>0</v>
      </c>
      <c r="P45" s="36">
        <f t="shared" si="5"/>
        <v>0</v>
      </c>
      <c r="Q45" s="36" t="str">
        <f t="shared" si="6"/>
        <v/>
      </c>
      <c r="R45" s="36" t="str">
        <f t="shared" si="7"/>
        <v/>
      </c>
      <c r="S45" s="36" t="str">
        <f t="shared" si="8"/>
        <v/>
      </c>
      <c r="T45" s="36" t="str">
        <f t="shared" si="9"/>
        <v/>
      </c>
      <c r="U45" s="36" t="str">
        <f t="shared" si="10"/>
        <v/>
      </c>
      <c r="V45" s="36" t="str">
        <f t="shared" si="11"/>
        <v/>
      </c>
      <c r="W45" s="47" t="str">
        <f t="shared" si="12"/>
        <v/>
      </c>
      <c r="X45" s="36" t="str">
        <f t="shared" si="13"/>
        <v/>
      </c>
      <c r="Z45" s="36" t="str">
        <f t="shared" si="14"/>
        <v/>
      </c>
      <c r="AA45" s="36" t="str">
        <f t="shared" si="15"/>
        <v/>
      </c>
    </row>
    <row r="46" spans="1:27" ht="15" customHeight="1">
      <c r="A46" s="48">
        <v>34</v>
      </c>
      <c r="B46" s="39"/>
      <c r="C46" s="39"/>
      <c r="D46" s="40"/>
      <c r="E46" s="41"/>
      <c r="F46" s="42" t="str">
        <f t="shared" si="0"/>
        <v/>
      </c>
      <c r="G46" s="41"/>
      <c r="H46" s="43" t="str">
        <f t="shared" si="1"/>
        <v/>
      </c>
      <c r="I46" s="44" t="str">
        <f t="shared" si="2"/>
        <v/>
      </c>
      <c r="J46" s="45"/>
      <c r="K46" s="41"/>
      <c r="L46" s="41"/>
      <c r="N46" s="46" t="str">
        <f t="shared" si="3"/>
        <v/>
      </c>
      <c r="O46" s="36">
        <f t="shared" si="4"/>
        <v>0</v>
      </c>
      <c r="P46" s="36">
        <f t="shared" si="5"/>
        <v>0</v>
      </c>
      <c r="Q46" s="36" t="str">
        <f t="shared" si="6"/>
        <v/>
      </c>
      <c r="R46" s="36" t="str">
        <f t="shared" si="7"/>
        <v/>
      </c>
      <c r="S46" s="36" t="str">
        <f t="shared" si="8"/>
        <v/>
      </c>
      <c r="T46" s="36" t="str">
        <f t="shared" si="9"/>
        <v/>
      </c>
      <c r="U46" s="36" t="str">
        <f t="shared" si="10"/>
        <v/>
      </c>
      <c r="V46" s="36" t="str">
        <f t="shared" si="11"/>
        <v/>
      </c>
      <c r="W46" s="47" t="str">
        <f t="shared" si="12"/>
        <v/>
      </c>
      <c r="X46" s="36" t="str">
        <f t="shared" si="13"/>
        <v/>
      </c>
      <c r="Z46" s="36" t="str">
        <f t="shared" si="14"/>
        <v/>
      </c>
      <c r="AA46" s="36" t="str">
        <f t="shared" si="15"/>
        <v/>
      </c>
    </row>
    <row r="47" spans="1:27" ht="15" customHeight="1">
      <c r="A47" s="48">
        <v>35</v>
      </c>
      <c r="B47" s="39"/>
      <c r="C47" s="39"/>
      <c r="D47" s="40"/>
      <c r="E47" s="41"/>
      <c r="F47" s="42" t="str">
        <f t="shared" si="0"/>
        <v/>
      </c>
      <c r="G47" s="41"/>
      <c r="H47" s="43" t="str">
        <f t="shared" si="1"/>
        <v/>
      </c>
      <c r="I47" s="44" t="str">
        <f t="shared" si="2"/>
        <v/>
      </c>
      <c r="J47" s="45"/>
      <c r="K47" s="41"/>
      <c r="L47" s="41"/>
      <c r="N47" s="46" t="str">
        <f t="shared" si="3"/>
        <v/>
      </c>
      <c r="O47" s="36">
        <f t="shared" si="4"/>
        <v>0</v>
      </c>
      <c r="P47" s="36">
        <f t="shared" si="5"/>
        <v>0</v>
      </c>
      <c r="Q47" s="36" t="str">
        <f t="shared" si="6"/>
        <v/>
      </c>
      <c r="R47" s="36" t="str">
        <f t="shared" si="7"/>
        <v/>
      </c>
      <c r="S47" s="36" t="str">
        <f t="shared" si="8"/>
        <v/>
      </c>
      <c r="T47" s="36" t="str">
        <f t="shared" si="9"/>
        <v/>
      </c>
      <c r="U47" s="36" t="str">
        <f t="shared" si="10"/>
        <v/>
      </c>
      <c r="V47" s="36" t="str">
        <f t="shared" si="11"/>
        <v/>
      </c>
      <c r="W47" s="47" t="str">
        <f t="shared" si="12"/>
        <v/>
      </c>
      <c r="X47" s="36" t="str">
        <f t="shared" si="13"/>
        <v/>
      </c>
      <c r="Z47" s="36" t="str">
        <f t="shared" si="14"/>
        <v/>
      </c>
      <c r="AA47" s="36" t="str">
        <f t="shared" si="15"/>
        <v/>
      </c>
    </row>
    <row r="48" spans="1:27" ht="15" customHeight="1">
      <c r="A48" s="48">
        <v>36</v>
      </c>
      <c r="B48" s="39"/>
      <c r="C48" s="39"/>
      <c r="D48" s="40"/>
      <c r="E48" s="41"/>
      <c r="F48" s="42" t="str">
        <f t="shared" si="0"/>
        <v/>
      </c>
      <c r="G48" s="41"/>
      <c r="H48" s="43" t="str">
        <f t="shared" si="1"/>
        <v/>
      </c>
      <c r="I48" s="44" t="str">
        <f t="shared" si="2"/>
        <v/>
      </c>
      <c r="J48" s="45"/>
      <c r="K48" s="41"/>
      <c r="L48" s="41"/>
      <c r="N48" s="46" t="str">
        <f t="shared" si="3"/>
        <v/>
      </c>
      <c r="O48" s="36">
        <f t="shared" si="4"/>
        <v>0</v>
      </c>
      <c r="P48" s="36">
        <f t="shared" si="5"/>
        <v>0</v>
      </c>
      <c r="Q48" s="36" t="str">
        <f t="shared" si="6"/>
        <v/>
      </c>
      <c r="R48" s="36" t="str">
        <f t="shared" si="7"/>
        <v/>
      </c>
      <c r="S48" s="36" t="str">
        <f t="shared" si="8"/>
        <v/>
      </c>
      <c r="T48" s="36" t="str">
        <f t="shared" si="9"/>
        <v/>
      </c>
      <c r="U48" s="36" t="str">
        <f t="shared" si="10"/>
        <v/>
      </c>
      <c r="V48" s="36" t="str">
        <f t="shared" si="11"/>
        <v/>
      </c>
      <c r="W48" s="47" t="str">
        <f t="shared" si="12"/>
        <v/>
      </c>
      <c r="X48" s="36" t="str">
        <f t="shared" si="13"/>
        <v/>
      </c>
      <c r="Z48" s="36" t="str">
        <f t="shared" si="14"/>
        <v/>
      </c>
      <c r="AA48" s="36" t="str">
        <f t="shared" si="15"/>
        <v/>
      </c>
    </row>
    <row r="49" spans="1:27" ht="15" customHeight="1">
      <c r="A49" s="48">
        <v>37</v>
      </c>
      <c r="B49" s="39"/>
      <c r="C49" s="39"/>
      <c r="D49" s="40"/>
      <c r="E49" s="41"/>
      <c r="F49" s="42" t="str">
        <f t="shared" si="0"/>
        <v/>
      </c>
      <c r="G49" s="41"/>
      <c r="H49" s="43" t="str">
        <f t="shared" si="1"/>
        <v/>
      </c>
      <c r="I49" s="44" t="str">
        <f t="shared" si="2"/>
        <v/>
      </c>
      <c r="J49" s="45"/>
      <c r="K49" s="41"/>
      <c r="L49" s="41"/>
      <c r="N49" s="46" t="str">
        <f t="shared" si="3"/>
        <v/>
      </c>
      <c r="O49" s="36">
        <f t="shared" si="4"/>
        <v>0</v>
      </c>
      <c r="P49" s="36">
        <f t="shared" si="5"/>
        <v>0</v>
      </c>
      <c r="Q49" s="36" t="str">
        <f t="shared" si="6"/>
        <v/>
      </c>
      <c r="R49" s="36" t="str">
        <f t="shared" si="7"/>
        <v/>
      </c>
      <c r="S49" s="36" t="str">
        <f t="shared" si="8"/>
        <v/>
      </c>
      <c r="T49" s="36" t="str">
        <f t="shared" si="9"/>
        <v/>
      </c>
      <c r="U49" s="36" t="str">
        <f t="shared" si="10"/>
        <v/>
      </c>
      <c r="V49" s="36" t="str">
        <f t="shared" si="11"/>
        <v/>
      </c>
      <c r="W49" s="47" t="str">
        <f t="shared" si="12"/>
        <v/>
      </c>
      <c r="X49" s="36" t="str">
        <f t="shared" si="13"/>
        <v/>
      </c>
      <c r="Z49" s="36" t="str">
        <f t="shared" si="14"/>
        <v/>
      </c>
      <c r="AA49" s="36" t="str">
        <f t="shared" si="15"/>
        <v/>
      </c>
    </row>
    <row r="50" spans="1:27" ht="15" customHeight="1">
      <c r="A50" s="48">
        <v>38</v>
      </c>
      <c r="B50" s="39"/>
      <c r="C50" s="39"/>
      <c r="D50" s="40"/>
      <c r="E50" s="41"/>
      <c r="F50" s="42" t="str">
        <f t="shared" si="0"/>
        <v/>
      </c>
      <c r="G50" s="41"/>
      <c r="H50" s="43" t="str">
        <f t="shared" si="1"/>
        <v/>
      </c>
      <c r="I50" s="44" t="str">
        <f t="shared" si="2"/>
        <v/>
      </c>
      <c r="J50" s="45"/>
      <c r="K50" s="41"/>
      <c r="L50" s="41"/>
      <c r="N50" s="46" t="str">
        <f t="shared" si="3"/>
        <v/>
      </c>
      <c r="O50" s="36">
        <f t="shared" si="4"/>
        <v>0</v>
      </c>
      <c r="P50" s="36">
        <f t="shared" si="5"/>
        <v>0</v>
      </c>
      <c r="Q50" s="36" t="str">
        <f t="shared" si="6"/>
        <v/>
      </c>
      <c r="R50" s="36" t="str">
        <f t="shared" si="7"/>
        <v/>
      </c>
      <c r="S50" s="36" t="str">
        <f t="shared" si="8"/>
        <v/>
      </c>
      <c r="T50" s="36" t="str">
        <f t="shared" si="9"/>
        <v/>
      </c>
      <c r="U50" s="36" t="str">
        <f t="shared" si="10"/>
        <v/>
      </c>
      <c r="V50" s="36" t="str">
        <f t="shared" si="11"/>
        <v/>
      </c>
      <c r="W50" s="47" t="str">
        <f t="shared" si="12"/>
        <v/>
      </c>
      <c r="X50" s="36" t="str">
        <f t="shared" si="13"/>
        <v/>
      </c>
      <c r="Z50" s="36" t="str">
        <f t="shared" si="14"/>
        <v/>
      </c>
      <c r="AA50" s="36" t="str">
        <f t="shared" si="15"/>
        <v/>
      </c>
    </row>
    <row r="51" spans="1:27" ht="15" customHeight="1">
      <c r="A51" s="48">
        <v>39</v>
      </c>
      <c r="B51" s="39"/>
      <c r="C51" s="39"/>
      <c r="D51" s="40"/>
      <c r="E51" s="41"/>
      <c r="F51" s="42" t="str">
        <f t="shared" si="0"/>
        <v/>
      </c>
      <c r="G51" s="41"/>
      <c r="H51" s="43" t="str">
        <f t="shared" si="1"/>
        <v/>
      </c>
      <c r="I51" s="44" t="str">
        <f t="shared" si="2"/>
        <v/>
      </c>
      <c r="J51" s="45"/>
      <c r="K51" s="41"/>
      <c r="L51" s="41"/>
      <c r="N51" s="46" t="str">
        <f t="shared" si="3"/>
        <v/>
      </c>
      <c r="O51" s="36">
        <f t="shared" si="4"/>
        <v>0</v>
      </c>
      <c r="P51" s="36">
        <f t="shared" si="5"/>
        <v>0</v>
      </c>
      <c r="Q51" s="36" t="str">
        <f t="shared" si="6"/>
        <v/>
      </c>
      <c r="R51" s="36" t="str">
        <f t="shared" si="7"/>
        <v/>
      </c>
      <c r="S51" s="36" t="str">
        <f t="shared" si="8"/>
        <v/>
      </c>
      <c r="T51" s="36" t="str">
        <f t="shared" si="9"/>
        <v/>
      </c>
      <c r="U51" s="36" t="str">
        <f t="shared" si="10"/>
        <v/>
      </c>
      <c r="V51" s="36" t="str">
        <f t="shared" si="11"/>
        <v/>
      </c>
      <c r="W51" s="47" t="str">
        <f t="shared" si="12"/>
        <v/>
      </c>
      <c r="X51" s="36" t="str">
        <f t="shared" si="13"/>
        <v/>
      </c>
      <c r="Z51" s="36" t="str">
        <f t="shared" si="14"/>
        <v/>
      </c>
      <c r="AA51" s="36" t="str">
        <f t="shared" si="15"/>
        <v/>
      </c>
    </row>
    <row r="52" spans="1:27" ht="15" customHeight="1">
      <c r="A52" s="48">
        <v>40</v>
      </c>
      <c r="B52" s="39"/>
      <c r="C52" s="39"/>
      <c r="D52" s="40"/>
      <c r="E52" s="41"/>
      <c r="F52" s="42" t="str">
        <f t="shared" si="0"/>
        <v/>
      </c>
      <c r="G52" s="41"/>
      <c r="H52" s="43" t="str">
        <f t="shared" si="1"/>
        <v/>
      </c>
      <c r="I52" s="44" t="str">
        <f t="shared" si="2"/>
        <v/>
      </c>
      <c r="J52" s="45"/>
      <c r="K52" s="41"/>
      <c r="L52" s="41"/>
      <c r="N52" s="46" t="str">
        <f t="shared" si="3"/>
        <v/>
      </c>
      <c r="O52" s="36">
        <f t="shared" si="4"/>
        <v>0</v>
      </c>
      <c r="P52" s="36">
        <f t="shared" si="5"/>
        <v>0</v>
      </c>
      <c r="Q52" s="36" t="str">
        <f t="shared" si="6"/>
        <v/>
      </c>
      <c r="R52" s="36" t="str">
        <f t="shared" si="7"/>
        <v/>
      </c>
      <c r="S52" s="36" t="str">
        <f t="shared" si="8"/>
        <v/>
      </c>
      <c r="T52" s="36" t="str">
        <f t="shared" si="9"/>
        <v/>
      </c>
      <c r="U52" s="36" t="str">
        <f t="shared" si="10"/>
        <v/>
      </c>
      <c r="V52" s="36" t="str">
        <f t="shared" si="11"/>
        <v/>
      </c>
      <c r="W52" s="47" t="str">
        <f t="shared" si="12"/>
        <v/>
      </c>
      <c r="X52" s="36" t="str">
        <f t="shared" si="13"/>
        <v/>
      </c>
      <c r="Z52" s="36" t="str">
        <f t="shared" si="14"/>
        <v/>
      </c>
      <c r="AA52" s="36" t="str">
        <f t="shared" si="15"/>
        <v/>
      </c>
    </row>
    <row r="53" spans="1:27" ht="15" customHeight="1">
      <c r="A53" s="48">
        <v>41</v>
      </c>
      <c r="B53" s="39"/>
      <c r="C53" s="39"/>
      <c r="D53" s="40"/>
      <c r="E53" s="41"/>
      <c r="F53" s="42" t="str">
        <f t="shared" si="0"/>
        <v/>
      </c>
      <c r="G53" s="41"/>
      <c r="H53" s="43" t="str">
        <f t="shared" si="1"/>
        <v/>
      </c>
      <c r="I53" s="44" t="str">
        <f t="shared" si="2"/>
        <v/>
      </c>
      <c r="J53" s="45"/>
      <c r="K53" s="41"/>
      <c r="L53" s="41"/>
      <c r="N53" s="46" t="str">
        <f t="shared" si="3"/>
        <v/>
      </c>
      <c r="O53" s="36">
        <f t="shared" si="4"/>
        <v>0</v>
      </c>
      <c r="P53" s="36">
        <f t="shared" si="5"/>
        <v>0</v>
      </c>
      <c r="Q53" s="36" t="str">
        <f t="shared" si="6"/>
        <v/>
      </c>
      <c r="R53" s="36" t="str">
        <f t="shared" si="7"/>
        <v/>
      </c>
      <c r="S53" s="36" t="str">
        <f t="shared" si="8"/>
        <v/>
      </c>
      <c r="T53" s="36" t="str">
        <f t="shared" si="9"/>
        <v/>
      </c>
      <c r="U53" s="36" t="str">
        <f t="shared" si="10"/>
        <v/>
      </c>
      <c r="V53" s="36" t="str">
        <f t="shared" si="11"/>
        <v/>
      </c>
      <c r="W53" s="47" t="str">
        <f t="shared" si="12"/>
        <v/>
      </c>
      <c r="X53" s="36" t="str">
        <f t="shared" si="13"/>
        <v/>
      </c>
      <c r="Z53" s="36" t="str">
        <f t="shared" si="14"/>
        <v/>
      </c>
      <c r="AA53" s="36" t="str">
        <f t="shared" si="15"/>
        <v/>
      </c>
    </row>
    <row r="54" spans="1:27" ht="15" customHeight="1">
      <c r="A54" s="48">
        <v>42</v>
      </c>
      <c r="B54" s="39"/>
      <c r="C54" s="39"/>
      <c r="D54" s="40"/>
      <c r="E54" s="41"/>
      <c r="F54" s="42" t="str">
        <f t="shared" si="0"/>
        <v/>
      </c>
      <c r="G54" s="41"/>
      <c r="H54" s="43" t="str">
        <f t="shared" si="1"/>
        <v/>
      </c>
      <c r="I54" s="44" t="str">
        <f t="shared" si="2"/>
        <v/>
      </c>
      <c r="J54" s="45"/>
      <c r="K54" s="41"/>
      <c r="L54" s="41"/>
      <c r="N54" s="46" t="str">
        <f t="shared" si="3"/>
        <v/>
      </c>
      <c r="O54" s="36">
        <f t="shared" si="4"/>
        <v>0</v>
      </c>
      <c r="P54" s="36">
        <f t="shared" si="5"/>
        <v>0</v>
      </c>
      <c r="Q54" s="36" t="str">
        <f t="shared" si="6"/>
        <v/>
      </c>
      <c r="R54" s="36" t="str">
        <f t="shared" si="7"/>
        <v/>
      </c>
      <c r="S54" s="36" t="str">
        <f t="shared" si="8"/>
        <v/>
      </c>
      <c r="T54" s="36" t="str">
        <f t="shared" si="9"/>
        <v/>
      </c>
      <c r="U54" s="36" t="str">
        <f t="shared" si="10"/>
        <v/>
      </c>
      <c r="V54" s="36" t="str">
        <f t="shared" si="11"/>
        <v/>
      </c>
      <c r="W54" s="47" t="str">
        <f t="shared" si="12"/>
        <v/>
      </c>
      <c r="X54" s="36" t="str">
        <f t="shared" si="13"/>
        <v/>
      </c>
      <c r="Z54" s="36" t="str">
        <f t="shared" si="14"/>
        <v/>
      </c>
      <c r="AA54" s="36" t="str">
        <f t="shared" si="15"/>
        <v/>
      </c>
    </row>
    <row r="55" spans="1:27" ht="15" customHeight="1">
      <c r="A55" s="48">
        <v>43</v>
      </c>
      <c r="B55" s="39"/>
      <c r="C55" s="39"/>
      <c r="D55" s="40"/>
      <c r="E55" s="41"/>
      <c r="F55" s="42" t="str">
        <f t="shared" si="0"/>
        <v/>
      </c>
      <c r="G55" s="41"/>
      <c r="H55" s="43" t="str">
        <f t="shared" si="1"/>
        <v/>
      </c>
      <c r="I55" s="44" t="str">
        <f t="shared" si="2"/>
        <v/>
      </c>
      <c r="J55" s="45"/>
      <c r="K55" s="41"/>
      <c r="L55" s="41"/>
      <c r="N55" s="46" t="str">
        <f t="shared" si="3"/>
        <v/>
      </c>
      <c r="O55" s="36">
        <f t="shared" si="4"/>
        <v>0</v>
      </c>
      <c r="P55" s="36">
        <f t="shared" si="5"/>
        <v>0</v>
      </c>
      <c r="Q55" s="36" t="str">
        <f t="shared" si="6"/>
        <v/>
      </c>
      <c r="R55" s="36" t="str">
        <f t="shared" si="7"/>
        <v/>
      </c>
      <c r="S55" s="36" t="str">
        <f t="shared" si="8"/>
        <v/>
      </c>
      <c r="T55" s="36" t="str">
        <f t="shared" si="9"/>
        <v/>
      </c>
      <c r="U55" s="36" t="str">
        <f t="shared" si="10"/>
        <v/>
      </c>
      <c r="V55" s="36" t="str">
        <f t="shared" si="11"/>
        <v/>
      </c>
      <c r="W55" s="47" t="str">
        <f t="shared" si="12"/>
        <v/>
      </c>
      <c r="X55" s="36" t="str">
        <f t="shared" si="13"/>
        <v/>
      </c>
      <c r="Z55" s="36" t="str">
        <f t="shared" si="14"/>
        <v/>
      </c>
      <c r="AA55" s="36" t="str">
        <f t="shared" si="15"/>
        <v/>
      </c>
    </row>
    <row r="56" spans="1:27" ht="15" customHeight="1">
      <c r="A56" s="48">
        <v>44</v>
      </c>
      <c r="B56" s="39"/>
      <c r="C56" s="39"/>
      <c r="D56" s="40"/>
      <c r="E56" s="41"/>
      <c r="F56" s="42" t="str">
        <f t="shared" si="0"/>
        <v/>
      </c>
      <c r="G56" s="41"/>
      <c r="H56" s="43" t="str">
        <f t="shared" si="1"/>
        <v/>
      </c>
      <c r="I56" s="44" t="str">
        <f t="shared" si="2"/>
        <v/>
      </c>
      <c r="J56" s="45"/>
      <c r="K56" s="41"/>
      <c r="L56" s="41"/>
      <c r="N56" s="46" t="str">
        <f t="shared" si="3"/>
        <v/>
      </c>
      <c r="O56" s="36">
        <f t="shared" si="4"/>
        <v>0</v>
      </c>
      <c r="P56" s="36">
        <f t="shared" si="5"/>
        <v>0</v>
      </c>
      <c r="Q56" s="36" t="str">
        <f t="shared" si="6"/>
        <v/>
      </c>
      <c r="R56" s="36" t="str">
        <f t="shared" si="7"/>
        <v/>
      </c>
      <c r="S56" s="36" t="str">
        <f t="shared" si="8"/>
        <v/>
      </c>
      <c r="T56" s="36" t="str">
        <f t="shared" si="9"/>
        <v/>
      </c>
      <c r="U56" s="36" t="str">
        <f t="shared" si="10"/>
        <v/>
      </c>
      <c r="V56" s="36" t="str">
        <f t="shared" si="11"/>
        <v/>
      </c>
      <c r="W56" s="47" t="str">
        <f t="shared" si="12"/>
        <v/>
      </c>
      <c r="X56" s="36" t="str">
        <f t="shared" si="13"/>
        <v/>
      </c>
      <c r="Z56" s="36" t="str">
        <f t="shared" si="14"/>
        <v/>
      </c>
      <c r="AA56" s="36" t="str">
        <f t="shared" si="15"/>
        <v/>
      </c>
    </row>
    <row r="57" spans="1:27" ht="15" customHeight="1">
      <c r="A57" s="48">
        <v>45</v>
      </c>
      <c r="B57" s="39"/>
      <c r="C57" s="39"/>
      <c r="D57" s="40"/>
      <c r="E57" s="41"/>
      <c r="F57" s="42" t="str">
        <f t="shared" si="0"/>
        <v/>
      </c>
      <c r="G57" s="41"/>
      <c r="H57" s="43" t="str">
        <f t="shared" si="1"/>
        <v/>
      </c>
      <c r="I57" s="44" t="str">
        <f t="shared" si="2"/>
        <v/>
      </c>
      <c r="J57" s="45"/>
      <c r="K57" s="41"/>
      <c r="L57" s="41"/>
      <c r="N57" s="46" t="str">
        <f t="shared" si="3"/>
        <v/>
      </c>
      <c r="O57" s="36">
        <f t="shared" si="4"/>
        <v>0</v>
      </c>
      <c r="P57" s="36">
        <f t="shared" si="5"/>
        <v>0</v>
      </c>
      <c r="Q57" s="36" t="str">
        <f t="shared" si="6"/>
        <v/>
      </c>
      <c r="R57" s="36" t="str">
        <f t="shared" si="7"/>
        <v/>
      </c>
      <c r="S57" s="36" t="str">
        <f t="shared" si="8"/>
        <v/>
      </c>
      <c r="T57" s="36" t="str">
        <f t="shared" si="9"/>
        <v/>
      </c>
      <c r="U57" s="36" t="str">
        <f t="shared" si="10"/>
        <v/>
      </c>
      <c r="V57" s="36" t="str">
        <f t="shared" si="11"/>
        <v/>
      </c>
      <c r="W57" s="47" t="str">
        <f t="shared" si="12"/>
        <v/>
      </c>
      <c r="X57" s="36" t="str">
        <f t="shared" si="13"/>
        <v/>
      </c>
      <c r="Z57" s="36" t="str">
        <f t="shared" si="14"/>
        <v/>
      </c>
      <c r="AA57" s="36" t="str">
        <f t="shared" si="15"/>
        <v/>
      </c>
    </row>
    <row r="58" spans="1:27" ht="15" customHeight="1">
      <c r="A58" s="48">
        <v>46</v>
      </c>
      <c r="B58" s="39"/>
      <c r="C58" s="39"/>
      <c r="D58" s="40"/>
      <c r="E58" s="41"/>
      <c r="F58" s="42" t="str">
        <f t="shared" si="0"/>
        <v/>
      </c>
      <c r="G58" s="41"/>
      <c r="H58" s="43" t="str">
        <f t="shared" si="1"/>
        <v/>
      </c>
      <c r="I58" s="44" t="str">
        <f t="shared" si="2"/>
        <v/>
      </c>
      <c r="J58" s="45"/>
      <c r="K58" s="41"/>
      <c r="L58" s="41"/>
      <c r="N58" s="46" t="str">
        <f t="shared" si="3"/>
        <v/>
      </c>
      <c r="O58" s="36">
        <f t="shared" si="4"/>
        <v>0</v>
      </c>
      <c r="P58" s="36">
        <f t="shared" si="5"/>
        <v>0</v>
      </c>
      <c r="Q58" s="36" t="str">
        <f t="shared" si="6"/>
        <v/>
      </c>
      <c r="R58" s="36" t="str">
        <f t="shared" si="7"/>
        <v/>
      </c>
      <c r="S58" s="36" t="str">
        <f t="shared" si="8"/>
        <v/>
      </c>
      <c r="T58" s="36" t="str">
        <f t="shared" si="9"/>
        <v/>
      </c>
      <c r="U58" s="36" t="str">
        <f t="shared" si="10"/>
        <v/>
      </c>
      <c r="V58" s="36" t="str">
        <f t="shared" si="11"/>
        <v/>
      </c>
      <c r="W58" s="47" t="str">
        <f t="shared" si="12"/>
        <v/>
      </c>
      <c r="X58" s="36" t="str">
        <f t="shared" si="13"/>
        <v/>
      </c>
      <c r="Z58" s="36" t="str">
        <f t="shared" si="14"/>
        <v/>
      </c>
      <c r="AA58" s="36" t="str">
        <f t="shared" si="15"/>
        <v/>
      </c>
    </row>
    <row r="59" spans="1:27" ht="15" customHeight="1">
      <c r="A59" s="48">
        <v>47</v>
      </c>
      <c r="B59" s="39"/>
      <c r="C59" s="39"/>
      <c r="D59" s="40"/>
      <c r="E59" s="41"/>
      <c r="F59" s="42" t="str">
        <f t="shared" si="0"/>
        <v/>
      </c>
      <c r="G59" s="41"/>
      <c r="H59" s="43" t="str">
        <f t="shared" si="1"/>
        <v/>
      </c>
      <c r="I59" s="44" t="str">
        <f t="shared" si="2"/>
        <v/>
      </c>
      <c r="J59" s="45"/>
      <c r="K59" s="41"/>
      <c r="L59" s="41"/>
      <c r="N59" s="46" t="str">
        <f t="shared" si="3"/>
        <v/>
      </c>
      <c r="O59" s="36">
        <f t="shared" si="4"/>
        <v>0</v>
      </c>
      <c r="P59" s="36">
        <f t="shared" si="5"/>
        <v>0</v>
      </c>
      <c r="Q59" s="36" t="str">
        <f t="shared" si="6"/>
        <v/>
      </c>
      <c r="R59" s="36" t="str">
        <f t="shared" si="7"/>
        <v/>
      </c>
      <c r="S59" s="36" t="str">
        <f t="shared" si="8"/>
        <v/>
      </c>
      <c r="T59" s="36" t="str">
        <f t="shared" si="9"/>
        <v/>
      </c>
      <c r="U59" s="36" t="str">
        <f t="shared" si="10"/>
        <v/>
      </c>
      <c r="V59" s="36" t="str">
        <f t="shared" si="11"/>
        <v/>
      </c>
      <c r="W59" s="47" t="str">
        <f t="shared" si="12"/>
        <v/>
      </c>
      <c r="X59" s="36" t="str">
        <f t="shared" si="13"/>
        <v/>
      </c>
      <c r="Z59" s="36" t="str">
        <f t="shared" si="14"/>
        <v/>
      </c>
      <c r="AA59" s="36" t="str">
        <f t="shared" si="15"/>
        <v/>
      </c>
    </row>
    <row r="60" spans="1:27" ht="15" customHeight="1">
      <c r="A60" s="48">
        <v>48</v>
      </c>
      <c r="B60" s="39"/>
      <c r="C60" s="39"/>
      <c r="D60" s="40"/>
      <c r="E60" s="41"/>
      <c r="F60" s="42" t="str">
        <f t="shared" si="0"/>
        <v/>
      </c>
      <c r="G60" s="41"/>
      <c r="H60" s="43" t="str">
        <f t="shared" si="1"/>
        <v/>
      </c>
      <c r="I60" s="44" t="str">
        <f t="shared" si="2"/>
        <v/>
      </c>
      <c r="J60" s="45"/>
      <c r="K60" s="41"/>
      <c r="L60" s="41"/>
      <c r="N60" s="46" t="str">
        <f t="shared" si="3"/>
        <v/>
      </c>
      <c r="O60" s="36">
        <f t="shared" si="4"/>
        <v>0</v>
      </c>
      <c r="P60" s="36">
        <f t="shared" si="5"/>
        <v>0</v>
      </c>
      <c r="Q60" s="36" t="str">
        <f t="shared" si="6"/>
        <v/>
      </c>
      <c r="R60" s="36" t="str">
        <f t="shared" si="7"/>
        <v/>
      </c>
      <c r="S60" s="36" t="str">
        <f t="shared" si="8"/>
        <v/>
      </c>
      <c r="T60" s="36" t="str">
        <f t="shared" si="9"/>
        <v/>
      </c>
      <c r="U60" s="36" t="str">
        <f t="shared" si="10"/>
        <v/>
      </c>
      <c r="V60" s="36" t="str">
        <f t="shared" si="11"/>
        <v/>
      </c>
      <c r="W60" s="47" t="str">
        <f t="shared" si="12"/>
        <v/>
      </c>
      <c r="X60" s="36" t="str">
        <f t="shared" si="13"/>
        <v/>
      </c>
      <c r="Z60" s="36" t="str">
        <f t="shared" si="14"/>
        <v/>
      </c>
      <c r="AA60" s="36" t="str">
        <f t="shared" si="15"/>
        <v/>
      </c>
    </row>
    <row r="61" spans="1:27" ht="15" customHeight="1">
      <c r="A61" s="48">
        <v>49</v>
      </c>
      <c r="B61" s="39"/>
      <c r="C61" s="39"/>
      <c r="D61" s="40"/>
      <c r="E61" s="41"/>
      <c r="F61" s="42" t="str">
        <f t="shared" si="0"/>
        <v/>
      </c>
      <c r="G61" s="41"/>
      <c r="H61" s="43" t="str">
        <f t="shared" si="1"/>
        <v/>
      </c>
      <c r="I61" s="44" t="str">
        <f t="shared" si="2"/>
        <v/>
      </c>
      <c r="J61" s="45"/>
      <c r="K61" s="41"/>
      <c r="L61" s="41"/>
      <c r="N61" s="46" t="str">
        <f t="shared" si="3"/>
        <v/>
      </c>
      <c r="O61" s="36">
        <f t="shared" si="4"/>
        <v>0</v>
      </c>
      <c r="P61" s="36">
        <f t="shared" si="5"/>
        <v>0</v>
      </c>
      <c r="Q61" s="36" t="str">
        <f t="shared" si="6"/>
        <v/>
      </c>
      <c r="R61" s="36" t="str">
        <f t="shared" si="7"/>
        <v/>
      </c>
      <c r="S61" s="36" t="str">
        <f t="shared" si="8"/>
        <v/>
      </c>
      <c r="T61" s="36" t="str">
        <f t="shared" si="9"/>
        <v/>
      </c>
      <c r="U61" s="36" t="str">
        <f t="shared" si="10"/>
        <v/>
      </c>
      <c r="V61" s="36" t="str">
        <f t="shared" si="11"/>
        <v/>
      </c>
      <c r="W61" s="47" t="str">
        <f t="shared" si="12"/>
        <v/>
      </c>
      <c r="X61" s="36" t="str">
        <f t="shared" si="13"/>
        <v/>
      </c>
      <c r="Z61" s="36" t="str">
        <f t="shared" si="14"/>
        <v/>
      </c>
      <c r="AA61" s="36" t="str">
        <f t="shared" si="15"/>
        <v/>
      </c>
    </row>
    <row r="62" spans="1:27" ht="15" customHeight="1">
      <c r="A62" s="48">
        <v>50</v>
      </c>
      <c r="B62" s="39"/>
      <c r="C62" s="39"/>
      <c r="D62" s="40"/>
      <c r="E62" s="41"/>
      <c r="F62" s="42" t="str">
        <f t="shared" si="0"/>
        <v/>
      </c>
      <c r="G62" s="41"/>
      <c r="H62" s="43" t="str">
        <f t="shared" si="1"/>
        <v/>
      </c>
      <c r="I62" s="44" t="str">
        <f t="shared" si="2"/>
        <v/>
      </c>
      <c r="J62" s="45"/>
      <c r="K62" s="41"/>
      <c r="L62" s="41"/>
      <c r="N62" s="46" t="str">
        <f t="shared" si="3"/>
        <v/>
      </c>
      <c r="O62" s="36">
        <f t="shared" si="4"/>
        <v>0</v>
      </c>
      <c r="P62" s="36">
        <f t="shared" si="5"/>
        <v>0</v>
      </c>
      <c r="Q62" s="36" t="str">
        <f t="shared" si="6"/>
        <v/>
      </c>
      <c r="R62" s="36" t="str">
        <f t="shared" si="7"/>
        <v/>
      </c>
      <c r="S62" s="36" t="str">
        <f t="shared" si="8"/>
        <v/>
      </c>
      <c r="T62" s="36" t="str">
        <f t="shared" si="9"/>
        <v/>
      </c>
      <c r="U62" s="36" t="str">
        <f t="shared" si="10"/>
        <v/>
      </c>
      <c r="V62" s="36" t="str">
        <f t="shared" si="11"/>
        <v/>
      </c>
      <c r="W62" s="47" t="str">
        <f t="shared" si="12"/>
        <v/>
      </c>
      <c r="X62" s="36" t="str">
        <f t="shared" si="13"/>
        <v/>
      </c>
      <c r="Z62" s="36" t="str">
        <f t="shared" si="14"/>
        <v/>
      </c>
      <c r="AA62" s="36" t="str">
        <f t="shared" si="15"/>
        <v/>
      </c>
    </row>
    <row r="63" spans="1:27" ht="15" customHeight="1">
      <c r="A63" s="48">
        <v>51</v>
      </c>
      <c r="B63" s="39"/>
      <c r="C63" s="39"/>
      <c r="D63" s="40"/>
      <c r="E63" s="41"/>
      <c r="F63" s="42" t="str">
        <f t="shared" si="0"/>
        <v/>
      </c>
      <c r="G63" s="41"/>
      <c r="H63" s="43" t="str">
        <f t="shared" si="1"/>
        <v/>
      </c>
      <c r="I63" s="44" t="str">
        <f t="shared" si="2"/>
        <v/>
      </c>
      <c r="J63" s="45"/>
      <c r="K63" s="41"/>
      <c r="L63" s="41"/>
      <c r="N63" s="46" t="str">
        <f t="shared" si="3"/>
        <v/>
      </c>
      <c r="O63" s="36">
        <f t="shared" si="4"/>
        <v>0</v>
      </c>
      <c r="P63" s="36">
        <f t="shared" si="5"/>
        <v>0</v>
      </c>
      <c r="Q63" s="36" t="str">
        <f t="shared" si="6"/>
        <v/>
      </c>
      <c r="R63" s="36" t="str">
        <f t="shared" si="7"/>
        <v/>
      </c>
      <c r="S63" s="36" t="str">
        <f t="shared" si="8"/>
        <v/>
      </c>
      <c r="T63" s="36" t="str">
        <f t="shared" si="9"/>
        <v/>
      </c>
      <c r="U63" s="36" t="str">
        <f t="shared" si="10"/>
        <v/>
      </c>
      <c r="V63" s="36" t="str">
        <f t="shared" si="11"/>
        <v/>
      </c>
      <c r="W63" s="47" t="str">
        <f t="shared" si="12"/>
        <v/>
      </c>
      <c r="X63" s="36" t="str">
        <f t="shared" si="13"/>
        <v/>
      </c>
      <c r="Z63" s="36" t="str">
        <f t="shared" si="14"/>
        <v/>
      </c>
      <c r="AA63" s="36" t="str">
        <f t="shared" si="15"/>
        <v/>
      </c>
    </row>
    <row r="64" spans="1:27" ht="15" customHeight="1">
      <c r="A64" s="48">
        <v>52</v>
      </c>
      <c r="B64" s="39"/>
      <c r="C64" s="39"/>
      <c r="D64" s="40"/>
      <c r="E64" s="41"/>
      <c r="F64" s="42" t="str">
        <f t="shared" si="0"/>
        <v/>
      </c>
      <c r="G64" s="41"/>
      <c r="H64" s="43" t="str">
        <f t="shared" si="1"/>
        <v/>
      </c>
      <c r="I64" s="44" t="str">
        <f t="shared" si="2"/>
        <v/>
      </c>
      <c r="J64" s="45"/>
      <c r="K64" s="41"/>
      <c r="L64" s="41"/>
      <c r="N64" s="46" t="str">
        <f t="shared" si="3"/>
        <v/>
      </c>
      <c r="O64" s="36">
        <f t="shared" si="4"/>
        <v>0</v>
      </c>
      <c r="P64" s="36">
        <f t="shared" si="5"/>
        <v>0</v>
      </c>
      <c r="Q64" s="36" t="str">
        <f t="shared" si="6"/>
        <v/>
      </c>
      <c r="R64" s="36" t="str">
        <f t="shared" si="7"/>
        <v/>
      </c>
      <c r="S64" s="36" t="str">
        <f t="shared" si="8"/>
        <v/>
      </c>
      <c r="T64" s="36" t="str">
        <f t="shared" si="9"/>
        <v/>
      </c>
      <c r="U64" s="36" t="str">
        <f t="shared" si="10"/>
        <v/>
      </c>
      <c r="V64" s="36" t="str">
        <f t="shared" si="11"/>
        <v/>
      </c>
      <c r="W64" s="47" t="str">
        <f t="shared" si="12"/>
        <v/>
      </c>
      <c r="X64" s="36" t="str">
        <f t="shared" si="13"/>
        <v/>
      </c>
      <c r="Z64" s="36" t="str">
        <f t="shared" si="14"/>
        <v/>
      </c>
      <c r="AA64" s="36" t="str">
        <f t="shared" si="15"/>
        <v/>
      </c>
    </row>
    <row r="65" spans="1:27" ht="15" customHeight="1">
      <c r="A65" s="48">
        <v>53</v>
      </c>
      <c r="B65" s="39"/>
      <c r="C65" s="39"/>
      <c r="D65" s="40"/>
      <c r="E65" s="41"/>
      <c r="F65" s="42" t="str">
        <f t="shared" si="0"/>
        <v/>
      </c>
      <c r="G65" s="41"/>
      <c r="H65" s="43" t="str">
        <f t="shared" si="1"/>
        <v/>
      </c>
      <c r="I65" s="44" t="str">
        <f t="shared" si="2"/>
        <v/>
      </c>
      <c r="J65" s="45"/>
      <c r="K65" s="41"/>
      <c r="L65" s="41"/>
      <c r="N65" s="46" t="str">
        <f t="shared" si="3"/>
        <v/>
      </c>
      <c r="O65" s="36">
        <f t="shared" si="4"/>
        <v>0</v>
      </c>
      <c r="P65" s="36">
        <f t="shared" si="5"/>
        <v>0</v>
      </c>
      <c r="Q65" s="36" t="str">
        <f t="shared" si="6"/>
        <v/>
      </c>
      <c r="R65" s="36" t="str">
        <f t="shared" si="7"/>
        <v/>
      </c>
      <c r="S65" s="36" t="str">
        <f t="shared" si="8"/>
        <v/>
      </c>
      <c r="T65" s="36" t="str">
        <f t="shared" si="9"/>
        <v/>
      </c>
      <c r="U65" s="36" t="str">
        <f t="shared" si="10"/>
        <v/>
      </c>
      <c r="V65" s="36" t="str">
        <f t="shared" si="11"/>
        <v/>
      </c>
      <c r="W65" s="47" t="str">
        <f t="shared" si="12"/>
        <v/>
      </c>
      <c r="X65" s="36" t="str">
        <f t="shared" si="13"/>
        <v/>
      </c>
      <c r="Z65" s="36" t="str">
        <f t="shared" si="14"/>
        <v/>
      </c>
      <c r="AA65" s="36" t="str">
        <f t="shared" si="15"/>
        <v/>
      </c>
    </row>
    <row r="66" spans="1:27" ht="15" customHeight="1">
      <c r="A66" s="48">
        <v>54</v>
      </c>
      <c r="B66" s="39"/>
      <c r="C66" s="39"/>
      <c r="D66" s="40"/>
      <c r="E66" s="41"/>
      <c r="F66" s="42" t="str">
        <f t="shared" si="0"/>
        <v/>
      </c>
      <c r="G66" s="41"/>
      <c r="H66" s="43" t="str">
        <f t="shared" si="1"/>
        <v/>
      </c>
      <c r="I66" s="44" t="str">
        <f t="shared" si="2"/>
        <v/>
      </c>
      <c r="J66" s="45"/>
      <c r="K66" s="41"/>
      <c r="L66" s="41"/>
      <c r="N66" s="46" t="str">
        <f t="shared" si="3"/>
        <v/>
      </c>
      <c r="O66" s="36">
        <f t="shared" si="4"/>
        <v>0</v>
      </c>
      <c r="P66" s="36">
        <f t="shared" si="5"/>
        <v>0</v>
      </c>
      <c r="Q66" s="36" t="str">
        <f t="shared" si="6"/>
        <v/>
      </c>
      <c r="R66" s="36" t="str">
        <f t="shared" si="7"/>
        <v/>
      </c>
      <c r="S66" s="36" t="str">
        <f t="shared" si="8"/>
        <v/>
      </c>
      <c r="T66" s="36" t="str">
        <f t="shared" si="9"/>
        <v/>
      </c>
      <c r="U66" s="36" t="str">
        <f t="shared" si="10"/>
        <v/>
      </c>
      <c r="V66" s="36" t="str">
        <f t="shared" si="11"/>
        <v/>
      </c>
      <c r="W66" s="47" t="str">
        <f t="shared" si="12"/>
        <v/>
      </c>
      <c r="X66" s="36" t="str">
        <f t="shared" si="13"/>
        <v/>
      </c>
      <c r="Z66" s="36" t="str">
        <f t="shared" si="14"/>
        <v/>
      </c>
      <c r="AA66" s="36" t="str">
        <f t="shared" si="15"/>
        <v/>
      </c>
    </row>
    <row r="67" spans="1:27" ht="15" customHeight="1">
      <c r="A67" s="48">
        <v>55</v>
      </c>
      <c r="B67" s="39"/>
      <c r="C67" s="39"/>
      <c r="D67" s="40"/>
      <c r="E67" s="41"/>
      <c r="F67" s="42" t="str">
        <f t="shared" si="0"/>
        <v/>
      </c>
      <c r="G67" s="41"/>
      <c r="H67" s="43" t="str">
        <f t="shared" si="1"/>
        <v/>
      </c>
      <c r="I67" s="44" t="str">
        <f t="shared" si="2"/>
        <v/>
      </c>
      <c r="J67" s="45"/>
      <c r="K67" s="41"/>
      <c r="L67" s="41"/>
      <c r="N67" s="46" t="str">
        <f t="shared" si="3"/>
        <v/>
      </c>
      <c r="O67" s="36">
        <f t="shared" si="4"/>
        <v>0</v>
      </c>
      <c r="P67" s="36">
        <f t="shared" si="5"/>
        <v>0</v>
      </c>
      <c r="Q67" s="36" t="str">
        <f t="shared" si="6"/>
        <v/>
      </c>
      <c r="R67" s="36" t="str">
        <f t="shared" si="7"/>
        <v/>
      </c>
      <c r="S67" s="36" t="str">
        <f t="shared" si="8"/>
        <v/>
      </c>
      <c r="T67" s="36" t="str">
        <f t="shared" si="9"/>
        <v/>
      </c>
      <c r="U67" s="36" t="str">
        <f t="shared" si="10"/>
        <v/>
      </c>
      <c r="V67" s="36" t="str">
        <f t="shared" si="11"/>
        <v/>
      </c>
      <c r="W67" s="47" t="str">
        <f t="shared" si="12"/>
        <v/>
      </c>
      <c r="X67" s="36" t="str">
        <f t="shared" si="13"/>
        <v/>
      </c>
      <c r="Z67" s="36" t="str">
        <f t="shared" si="14"/>
        <v/>
      </c>
      <c r="AA67" s="36" t="str">
        <f t="shared" si="15"/>
        <v/>
      </c>
    </row>
    <row r="68" spans="1:27" ht="15" customHeight="1">
      <c r="A68" s="48">
        <v>56</v>
      </c>
      <c r="B68" s="39"/>
      <c r="C68" s="39"/>
      <c r="D68" s="40"/>
      <c r="E68" s="41"/>
      <c r="F68" s="42" t="str">
        <f t="shared" si="0"/>
        <v/>
      </c>
      <c r="G68" s="41"/>
      <c r="H68" s="43" t="str">
        <f t="shared" si="1"/>
        <v/>
      </c>
      <c r="I68" s="44" t="str">
        <f t="shared" si="2"/>
        <v/>
      </c>
      <c r="J68" s="45"/>
      <c r="K68" s="41"/>
      <c r="L68" s="41"/>
      <c r="N68" s="46" t="str">
        <f t="shared" si="3"/>
        <v/>
      </c>
      <c r="O68" s="36">
        <f t="shared" si="4"/>
        <v>0</v>
      </c>
      <c r="P68" s="36">
        <f t="shared" si="5"/>
        <v>0</v>
      </c>
      <c r="Q68" s="36" t="str">
        <f t="shared" si="6"/>
        <v/>
      </c>
      <c r="R68" s="36" t="str">
        <f t="shared" si="7"/>
        <v/>
      </c>
      <c r="S68" s="36" t="str">
        <f t="shared" si="8"/>
        <v/>
      </c>
      <c r="T68" s="36" t="str">
        <f t="shared" si="9"/>
        <v/>
      </c>
      <c r="U68" s="36" t="str">
        <f t="shared" si="10"/>
        <v/>
      </c>
      <c r="V68" s="36" t="str">
        <f t="shared" si="11"/>
        <v/>
      </c>
      <c r="W68" s="47" t="str">
        <f t="shared" si="12"/>
        <v/>
      </c>
      <c r="X68" s="36" t="str">
        <f t="shared" si="13"/>
        <v/>
      </c>
      <c r="Z68" s="36" t="str">
        <f t="shared" si="14"/>
        <v/>
      </c>
      <c r="AA68" s="36" t="str">
        <f t="shared" si="15"/>
        <v/>
      </c>
    </row>
    <row r="69" spans="1:27" ht="15" customHeight="1">
      <c r="A69" s="48">
        <v>57</v>
      </c>
      <c r="B69" s="39"/>
      <c r="C69" s="39"/>
      <c r="D69" s="40"/>
      <c r="E69" s="41"/>
      <c r="F69" s="42" t="str">
        <f t="shared" si="0"/>
        <v/>
      </c>
      <c r="G69" s="41"/>
      <c r="H69" s="43" t="str">
        <f t="shared" si="1"/>
        <v/>
      </c>
      <c r="I69" s="44" t="str">
        <f t="shared" si="2"/>
        <v/>
      </c>
      <c r="J69" s="45"/>
      <c r="K69" s="41"/>
      <c r="L69" s="41"/>
      <c r="N69" s="46" t="str">
        <f t="shared" si="3"/>
        <v/>
      </c>
      <c r="O69" s="36">
        <f t="shared" si="4"/>
        <v>0</v>
      </c>
      <c r="P69" s="36">
        <f t="shared" si="5"/>
        <v>0</v>
      </c>
      <c r="Q69" s="36" t="str">
        <f t="shared" si="6"/>
        <v/>
      </c>
      <c r="R69" s="36" t="str">
        <f t="shared" si="7"/>
        <v/>
      </c>
      <c r="S69" s="36" t="str">
        <f t="shared" si="8"/>
        <v/>
      </c>
      <c r="T69" s="36" t="str">
        <f t="shared" si="9"/>
        <v/>
      </c>
      <c r="U69" s="36" t="str">
        <f t="shared" si="10"/>
        <v/>
      </c>
      <c r="V69" s="36" t="str">
        <f t="shared" si="11"/>
        <v/>
      </c>
      <c r="W69" s="47" t="str">
        <f t="shared" si="12"/>
        <v/>
      </c>
      <c r="X69" s="36" t="str">
        <f t="shared" si="13"/>
        <v/>
      </c>
      <c r="Z69" s="36" t="str">
        <f t="shared" si="14"/>
        <v/>
      </c>
      <c r="AA69" s="36" t="str">
        <f t="shared" si="15"/>
        <v/>
      </c>
    </row>
    <row r="70" spans="1:27" ht="15" customHeight="1">
      <c r="A70" s="48">
        <v>58</v>
      </c>
      <c r="B70" s="39"/>
      <c r="C70" s="39"/>
      <c r="D70" s="40"/>
      <c r="E70" s="41"/>
      <c r="F70" s="42" t="str">
        <f t="shared" si="0"/>
        <v/>
      </c>
      <c r="G70" s="41"/>
      <c r="H70" s="43" t="str">
        <f t="shared" si="1"/>
        <v/>
      </c>
      <c r="I70" s="44" t="str">
        <f t="shared" si="2"/>
        <v/>
      </c>
      <c r="J70" s="45"/>
      <c r="K70" s="41"/>
      <c r="L70" s="41"/>
      <c r="N70" s="46" t="str">
        <f t="shared" si="3"/>
        <v/>
      </c>
      <c r="O70" s="36">
        <f t="shared" si="4"/>
        <v>0</v>
      </c>
      <c r="P70" s="36">
        <f t="shared" si="5"/>
        <v>0</v>
      </c>
      <c r="Q70" s="36" t="str">
        <f t="shared" si="6"/>
        <v/>
      </c>
      <c r="R70" s="36" t="str">
        <f t="shared" si="7"/>
        <v/>
      </c>
      <c r="S70" s="36" t="str">
        <f t="shared" si="8"/>
        <v/>
      </c>
      <c r="T70" s="36" t="str">
        <f t="shared" si="9"/>
        <v/>
      </c>
      <c r="U70" s="36" t="str">
        <f t="shared" si="10"/>
        <v/>
      </c>
      <c r="V70" s="36" t="str">
        <f t="shared" si="11"/>
        <v/>
      </c>
      <c r="W70" s="47" t="str">
        <f t="shared" si="12"/>
        <v/>
      </c>
      <c r="X70" s="36" t="str">
        <f t="shared" si="13"/>
        <v/>
      </c>
      <c r="Z70" s="36" t="str">
        <f t="shared" si="14"/>
        <v/>
      </c>
      <c r="AA70" s="36" t="str">
        <f t="shared" si="15"/>
        <v/>
      </c>
    </row>
    <row r="71" spans="1:27" ht="15" customHeight="1">
      <c r="A71" s="48">
        <v>59</v>
      </c>
      <c r="B71" s="39"/>
      <c r="C71" s="39"/>
      <c r="D71" s="40"/>
      <c r="E71" s="41"/>
      <c r="F71" s="42" t="str">
        <f t="shared" si="0"/>
        <v/>
      </c>
      <c r="G71" s="41"/>
      <c r="H71" s="43" t="str">
        <f t="shared" si="1"/>
        <v/>
      </c>
      <c r="I71" s="44" t="str">
        <f t="shared" si="2"/>
        <v/>
      </c>
      <c r="J71" s="45"/>
      <c r="K71" s="41"/>
      <c r="L71" s="41"/>
      <c r="N71" s="46" t="str">
        <f t="shared" si="3"/>
        <v/>
      </c>
      <c r="O71" s="36">
        <f t="shared" si="4"/>
        <v>0</v>
      </c>
      <c r="P71" s="36">
        <f t="shared" si="5"/>
        <v>0</v>
      </c>
      <c r="Q71" s="36" t="str">
        <f t="shared" si="6"/>
        <v/>
      </c>
      <c r="R71" s="36" t="str">
        <f t="shared" si="7"/>
        <v/>
      </c>
      <c r="S71" s="36" t="str">
        <f t="shared" si="8"/>
        <v/>
      </c>
      <c r="T71" s="36" t="str">
        <f t="shared" si="9"/>
        <v/>
      </c>
      <c r="U71" s="36" t="str">
        <f t="shared" si="10"/>
        <v/>
      </c>
      <c r="V71" s="36" t="str">
        <f t="shared" si="11"/>
        <v/>
      </c>
      <c r="W71" s="47" t="str">
        <f t="shared" si="12"/>
        <v/>
      </c>
      <c r="X71" s="36" t="str">
        <f t="shared" si="13"/>
        <v/>
      </c>
      <c r="Z71" s="36" t="str">
        <f t="shared" si="14"/>
        <v/>
      </c>
      <c r="AA71" s="36" t="str">
        <f t="shared" si="15"/>
        <v/>
      </c>
    </row>
    <row r="72" spans="1:27" ht="15" customHeight="1">
      <c r="A72" s="48">
        <v>60</v>
      </c>
      <c r="B72" s="39"/>
      <c r="C72" s="39"/>
      <c r="D72" s="40"/>
      <c r="E72" s="41"/>
      <c r="F72" s="42" t="str">
        <f t="shared" si="0"/>
        <v/>
      </c>
      <c r="G72" s="41"/>
      <c r="H72" s="43" t="str">
        <f t="shared" si="1"/>
        <v/>
      </c>
      <c r="I72" s="44" t="str">
        <f t="shared" si="2"/>
        <v/>
      </c>
      <c r="J72" s="45"/>
      <c r="K72" s="41"/>
      <c r="L72" s="41"/>
      <c r="N72" s="46" t="str">
        <f t="shared" si="3"/>
        <v/>
      </c>
      <c r="O72" s="36">
        <f t="shared" si="4"/>
        <v>0</v>
      </c>
      <c r="P72" s="36">
        <f t="shared" si="5"/>
        <v>0</v>
      </c>
      <c r="Q72" s="36" t="str">
        <f t="shared" si="6"/>
        <v/>
      </c>
      <c r="R72" s="36" t="str">
        <f t="shared" si="7"/>
        <v/>
      </c>
      <c r="S72" s="36" t="str">
        <f t="shared" si="8"/>
        <v/>
      </c>
      <c r="T72" s="36" t="str">
        <f t="shared" si="9"/>
        <v/>
      </c>
      <c r="U72" s="36" t="str">
        <f t="shared" si="10"/>
        <v/>
      </c>
      <c r="V72" s="36" t="str">
        <f t="shared" si="11"/>
        <v/>
      </c>
      <c r="W72" s="47" t="str">
        <f t="shared" si="12"/>
        <v/>
      </c>
      <c r="X72" s="36" t="str">
        <f t="shared" si="13"/>
        <v/>
      </c>
      <c r="Z72" s="36" t="str">
        <f t="shared" si="14"/>
        <v/>
      </c>
      <c r="AA72" s="36" t="str">
        <f t="shared" si="15"/>
        <v/>
      </c>
    </row>
    <row r="73" spans="1:27" ht="15" customHeight="1">
      <c r="A73" s="48">
        <v>61</v>
      </c>
      <c r="B73" s="39"/>
      <c r="C73" s="39"/>
      <c r="D73" s="40"/>
      <c r="E73" s="41"/>
      <c r="F73" s="42" t="str">
        <f t="shared" si="0"/>
        <v/>
      </c>
      <c r="G73" s="41"/>
      <c r="H73" s="43" t="str">
        <f t="shared" si="1"/>
        <v/>
      </c>
      <c r="I73" s="44" t="str">
        <f t="shared" si="2"/>
        <v/>
      </c>
      <c r="J73" s="45"/>
      <c r="K73" s="41"/>
      <c r="L73" s="41"/>
      <c r="N73" s="46" t="str">
        <f t="shared" si="3"/>
        <v/>
      </c>
      <c r="O73" s="36">
        <f t="shared" si="4"/>
        <v>0</v>
      </c>
      <c r="P73" s="36">
        <f t="shared" si="5"/>
        <v>0</v>
      </c>
      <c r="Q73" s="36" t="str">
        <f t="shared" si="6"/>
        <v/>
      </c>
      <c r="R73" s="36" t="str">
        <f t="shared" si="7"/>
        <v/>
      </c>
      <c r="S73" s="36" t="str">
        <f t="shared" si="8"/>
        <v/>
      </c>
      <c r="T73" s="36" t="str">
        <f t="shared" si="9"/>
        <v/>
      </c>
      <c r="U73" s="36" t="str">
        <f t="shared" si="10"/>
        <v/>
      </c>
      <c r="V73" s="36" t="str">
        <f t="shared" si="11"/>
        <v/>
      </c>
      <c r="W73" s="47" t="str">
        <f t="shared" si="12"/>
        <v/>
      </c>
      <c r="X73" s="36" t="str">
        <f t="shared" si="13"/>
        <v/>
      </c>
      <c r="Z73" s="36" t="str">
        <f t="shared" si="14"/>
        <v/>
      </c>
      <c r="AA73" s="36" t="str">
        <f t="shared" si="15"/>
        <v/>
      </c>
    </row>
    <row r="74" spans="1:27" ht="15" customHeight="1">
      <c r="A74" s="48">
        <v>62</v>
      </c>
      <c r="B74" s="39"/>
      <c r="C74" s="39"/>
      <c r="D74" s="40"/>
      <c r="E74" s="41"/>
      <c r="F74" s="42" t="str">
        <f t="shared" si="0"/>
        <v/>
      </c>
      <c r="G74" s="41"/>
      <c r="H74" s="43" t="str">
        <f t="shared" si="1"/>
        <v/>
      </c>
      <c r="I74" s="44" t="str">
        <f t="shared" si="2"/>
        <v/>
      </c>
      <c r="J74" s="45"/>
      <c r="K74" s="41"/>
      <c r="L74" s="41"/>
      <c r="N74" s="46" t="str">
        <f t="shared" si="3"/>
        <v/>
      </c>
      <c r="O74" s="36">
        <f t="shared" si="4"/>
        <v>0</v>
      </c>
      <c r="P74" s="36">
        <f t="shared" si="5"/>
        <v>0</v>
      </c>
      <c r="Q74" s="36" t="str">
        <f t="shared" si="6"/>
        <v/>
      </c>
      <c r="R74" s="36" t="str">
        <f t="shared" si="7"/>
        <v/>
      </c>
      <c r="S74" s="36" t="str">
        <f t="shared" si="8"/>
        <v/>
      </c>
      <c r="T74" s="36" t="str">
        <f t="shared" si="9"/>
        <v/>
      </c>
      <c r="U74" s="36" t="str">
        <f t="shared" si="10"/>
        <v/>
      </c>
      <c r="V74" s="36" t="str">
        <f t="shared" si="11"/>
        <v/>
      </c>
      <c r="W74" s="47" t="str">
        <f t="shared" si="12"/>
        <v/>
      </c>
      <c r="X74" s="36" t="str">
        <f t="shared" si="13"/>
        <v/>
      </c>
      <c r="Z74" s="36" t="str">
        <f t="shared" si="14"/>
        <v/>
      </c>
      <c r="AA74" s="36" t="str">
        <f t="shared" si="15"/>
        <v/>
      </c>
    </row>
    <row r="75" spans="1:27" ht="15" customHeight="1">
      <c r="A75" s="48">
        <v>63</v>
      </c>
      <c r="B75" s="39"/>
      <c r="C75" s="39"/>
      <c r="D75" s="40"/>
      <c r="E75" s="41"/>
      <c r="F75" s="42" t="str">
        <f t="shared" si="0"/>
        <v/>
      </c>
      <c r="G75" s="41"/>
      <c r="H75" s="43" t="str">
        <f t="shared" si="1"/>
        <v/>
      </c>
      <c r="I75" s="44" t="str">
        <f t="shared" si="2"/>
        <v/>
      </c>
      <c r="J75" s="45"/>
      <c r="K75" s="41"/>
      <c r="L75" s="41"/>
      <c r="N75" s="46" t="str">
        <f t="shared" si="3"/>
        <v/>
      </c>
      <c r="O75" s="36">
        <f t="shared" si="4"/>
        <v>0</v>
      </c>
      <c r="P75" s="36">
        <f t="shared" si="5"/>
        <v>0</v>
      </c>
      <c r="Q75" s="36" t="str">
        <f t="shared" si="6"/>
        <v/>
      </c>
      <c r="R75" s="36" t="str">
        <f t="shared" si="7"/>
        <v/>
      </c>
      <c r="S75" s="36" t="str">
        <f t="shared" si="8"/>
        <v/>
      </c>
      <c r="T75" s="36" t="str">
        <f t="shared" si="9"/>
        <v/>
      </c>
      <c r="U75" s="36" t="str">
        <f t="shared" si="10"/>
        <v/>
      </c>
      <c r="V75" s="36" t="str">
        <f t="shared" si="11"/>
        <v/>
      </c>
      <c r="W75" s="47" t="str">
        <f t="shared" si="12"/>
        <v/>
      </c>
      <c r="X75" s="36" t="str">
        <f t="shared" si="13"/>
        <v/>
      </c>
      <c r="Z75" s="36" t="str">
        <f t="shared" si="14"/>
        <v/>
      </c>
      <c r="AA75" s="36" t="str">
        <f t="shared" si="15"/>
        <v/>
      </c>
    </row>
    <row r="76" spans="1:27" ht="15" customHeight="1">
      <c r="A76" s="48">
        <v>64</v>
      </c>
      <c r="B76" s="39"/>
      <c r="C76" s="39"/>
      <c r="D76" s="40"/>
      <c r="E76" s="41"/>
      <c r="F76" s="42" t="str">
        <f t="shared" si="0"/>
        <v/>
      </c>
      <c r="G76" s="41"/>
      <c r="H76" s="43" t="str">
        <f t="shared" si="1"/>
        <v/>
      </c>
      <c r="I76" s="44" t="str">
        <f t="shared" si="2"/>
        <v/>
      </c>
      <c r="J76" s="45"/>
      <c r="K76" s="41"/>
      <c r="L76" s="41"/>
      <c r="N76" s="46" t="str">
        <f t="shared" si="3"/>
        <v/>
      </c>
      <c r="O76" s="36">
        <f t="shared" si="4"/>
        <v>0</v>
      </c>
      <c r="P76" s="36">
        <f t="shared" si="5"/>
        <v>0</v>
      </c>
      <c r="Q76" s="36" t="str">
        <f t="shared" si="6"/>
        <v/>
      </c>
      <c r="R76" s="36" t="str">
        <f t="shared" si="7"/>
        <v/>
      </c>
      <c r="S76" s="36" t="str">
        <f t="shared" si="8"/>
        <v/>
      </c>
      <c r="T76" s="36" t="str">
        <f t="shared" si="9"/>
        <v/>
      </c>
      <c r="U76" s="36" t="str">
        <f t="shared" si="10"/>
        <v/>
      </c>
      <c r="V76" s="36" t="str">
        <f t="shared" si="11"/>
        <v/>
      </c>
      <c r="W76" s="47" t="str">
        <f t="shared" si="12"/>
        <v/>
      </c>
      <c r="X76" s="36" t="str">
        <f t="shared" si="13"/>
        <v/>
      </c>
      <c r="Z76" s="36" t="str">
        <f t="shared" si="14"/>
        <v/>
      </c>
      <c r="AA76" s="36" t="str">
        <f t="shared" si="15"/>
        <v/>
      </c>
    </row>
    <row r="77" spans="1:27" ht="15" customHeight="1">
      <c r="A77" s="48">
        <v>65</v>
      </c>
      <c r="B77" s="39"/>
      <c r="C77" s="39"/>
      <c r="D77" s="40"/>
      <c r="E77" s="41"/>
      <c r="F77" s="42" t="str">
        <f t="shared" ref="F77:F140" si="16">IF(E77="","",VLOOKUP(E77,numbername,2,FALSE))</f>
        <v/>
      </c>
      <c r="G77" s="41"/>
      <c r="H77" s="43" t="str">
        <f t="shared" si="1"/>
        <v/>
      </c>
      <c r="I77" s="44" t="str">
        <f t="shared" ref="I77:I140" si="17">IF(H77="","",VLOOKUP(H77,data,2,FALSE))</f>
        <v/>
      </c>
      <c r="J77" s="45"/>
      <c r="K77" s="41"/>
      <c r="L77" s="41"/>
      <c r="N77" s="46" t="str">
        <f t="shared" si="3"/>
        <v/>
      </c>
      <c r="O77" s="36">
        <f t="shared" si="4"/>
        <v>0</v>
      </c>
      <c r="P77" s="36">
        <f t="shared" si="5"/>
        <v>0</v>
      </c>
      <c r="Q77" s="36" t="str">
        <f t="shared" si="6"/>
        <v/>
      </c>
      <c r="R77" s="36" t="str">
        <f t="shared" si="7"/>
        <v/>
      </c>
      <c r="S77" s="36" t="str">
        <f t="shared" si="8"/>
        <v/>
      </c>
      <c r="T77" s="36" t="str">
        <f t="shared" si="9"/>
        <v/>
      </c>
      <c r="U77" s="36" t="str">
        <f t="shared" si="10"/>
        <v/>
      </c>
      <c r="V77" s="36" t="str">
        <f t="shared" si="11"/>
        <v/>
      </c>
      <c r="W77" s="47" t="str">
        <f t="shared" si="12"/>
        <v/>
      </c>
      <c r="X77" s="36" t="str">
        <f t="shared" si="13"/>
        <v/>
      </c>
      <c r="Z77" s="36" t="str">
        <f t="shared" si="14"/>
        <v/>
      </c>
      <c r="AA77" s="36" t="str">
        <f t="shared" si="15"/>
        <v/>
      </c>
    </row>
    <row r="78" spans="1:27" ht="15" customHeight="1">
      <c r="A78" s="48">
        <v>66</v>
      </c>
      <c r="B78" s="39"/>
      <c r="C78" s="39"/>
      <c r="D78" s="40"/>
      <c r="E78" s="41"/>
      <c r="F78" s="42" t="str">
        <f t="shared" si="16"/>
        <v/>
      </c>
      <c r="G78" s="41"/>
      <c r="H78" s="43" t="str">
        <f t="shared" ref="H78:H141" si="18">IF(OR(G78="",E78=""),"",CONCATENATE(E78," , ",F78," VERSION ",G78))</f>
        <v/>
      </c>
      <c r="I78" s="44" t="str">
        <f t="shared" si="17"/>
        <v/>
      </c>
      <c r="J78" s="45"/>
      <c r="K78" s="41"/>
      <c r="L78" s="41"/>
      <c r="N78" s="46" t="str">
        <f t="shared" ref="N78:N141" si="19">IF(AND(O78=1,P78=0),"This credit reporting row has not been completed yet",IF(AND(O78=1,P78=1),"Credit reporting row is complete",""))</f>
        <v/>
      </c>
      <c r="O78" s="36">
        <f t="shared" ref="O78:O141" si="20">IF(OR(B78&lt;&gt;"",C78&lt;&gt;"",D78&lt;&gt;"",E78&lt;&gt;"",G78&lt;&gt;"",J78&lt;&gt;"",K78&lt;&gt;"",L78&lt;&gt;""),1,0)</f>
        <v>0</v>
      </c>
      <c r="P78" s="36">
        <f t="shared" ref="P78:P141" si="21">IF(AND(Q78&lt;&gt;"",R78&lt;&gt;"",S78&lt;&gt;"",T78&lt;&gt;"",U78&lt;&gt;"",V78&lt;&gt;"",W78&lt;&gt;"",X78&lt;&gt;"",Z78&lt;&gt;"",AA78&lt;&gt;""),1,0)</f>
        <v>0</v>
      </c>
      <c r="Q78" s="36" t="str">
        <f t="shared" ref="Q78:Q141" si="22">IF(C78="","",C78)</f>
        <v/>
      </c>
      <c r="R78" s="36" t="str">
        <f t="shared" ref="R78:R141" si="23">IF(B78="","",B78)</f>
        <v/>
      </c>
      <c r="S78" s="36" t="str">
        <f t="shared" ref="S78:S141" si="24">IF(D78="","",D78)</f>
        <v/>
      </c>
      <c r="T78" s="36" t="str">
        <f t="shared" ref="T78:T141" si="25">IF(E78="","",E78)</f>
        <v/>
      </c>
      <c r="U78" s="36" t="str">
        <f t="shared" ref="U78:U141" si="26">IF(G78="","",G78)</f>
        <v/>
      </c>
      <c r="V78" s="36" t="str">
        <f t="shared" ref="V78:V141" si="27">IF(E78="","","E")</f>
        <v/>
      </c>
      <c r="W78" s="47" t="str">
        <f t="shared" ref="W78:W141" si="28">IF(J78="","",J78)</f>
        <v/>
      </c>
      <c r="X78" s="36" t="str">
        <f t="shared" ref="X78:X141" si="29">IF(E78="","","A")</f>
        <v/>
      </c>
      <c r="Z78" s="36" t="str">
        <f t="shared" ref="Z78:Z141" si="30">IF(K78="","",K78)</f>
        <v/>
      </c>
      <c r="AA78" s="36" t="str">
        <f t="shared" ref="AA78:AA141" si="31">IF(L78="","",L78)</f>
        <v/>
      </c>
    </row>
    <row r="79" spans="1:27" ht="15" customHeight="1">
      <c r="A79" s="48">
        <v>67</v>
      </c>
      <c r="B79" s="39"/>
      <c r="C79" s="39"/>
      <c r="D79" s="40"/>
      <c r="E79" s="41"/>
      <c r="F79" s="42" t="str">
        <f t="shared" si="16"/>
        <v/>
      </c>
      <c r="G79" s="41"/>
      <c r="H79" s="43" t="str">
        <f t="shared" si="18"/>
        <v/>
      </c>
      <c r="I79" s="44" t="str">
        <f t="shared" si="17"/>
        <v/>
      </c>
      <c r="J79" s="45"/>
      <c r="K79" s="41"/>
      <c r="L79" s="41"/>
      <c r="N79" s="46" t="str">
        <f t="shared" si="19"/>
        <v/>
      </c>
      <c r="O79" s="36">
        <f t="shared" si="20"/>
        <v>0</v>
      </c>
      <c r="P79" s="36">
        <f t="shared" si="21"/>
        <v>0</v>
      </c>
      <c r="Q79" s="36" t="str">
        <f t="shared" si="22"/>
        <v/>
      </c>
      <c r="R79" s="36" t="str">
        <f t="shared" si="23"/>
        <v/>
      </c>
      <c r="S79" s="36" t="str">
        <f t="shared" si="24"/>
        <v/>
      </c>
      <c r="T79" s="36" t="str">
        <f t="shared" si="25"/>
        <v/>
      </c>
      <c r="U79" s="36" t="str">
        <f t="shared" si="26"/>
        <v/>
      </c>
      <c r="V79" s="36" t="str">
        <f t="shared" si="27"/>
        <v/>
      </c>
      <c r="W79" s="47" t="str">
        <f t="shared" si="28"/>
        <v/>
      </c>
      <c r="X79" s="36" t="str">
        <f t="shared" si="29"/>
        <v/>
      </c>
      <c r="Z79" s="36" t="str">
        <f t="shared" si="30"/>
        <v/>
      </c>
      <c r="AA79" s="36" t="str">
        <f t="shared" si="31"/>
        <v/>
      </c>
    </row>
    <row r="80" spans="1:27" ht="15" customHeight="1">
      <c r="A80" s="48">
        <v>68</v>
      </c>
      <c r="B80" s="39"/>
      <c r="C80" s="39"/>
      <c r="D80" s="40"/>
      <c r="E80" s="41"/>
      <c r="F80" s="42" t="str">
        <f t="shared" si="16"/>
        <v/>
      </c>
      <c r="G80" s="41"/>
      <c r="H80" s="43" t="str">
        <f t="shared" si="18"/>
        <v/>
      </c>
      <c r="I80" s="44" t="str">
        <f t="shared" si="17"/>
        <v/>
      </c>
      <c r="J80" s="45"/>
      <c r="K80" s="41"/>
      <c r="L80" s="41"/>
      <c r="N80" s="46" t="str">
        <f t="shared" si="19"/>
        <v/>
      </c>
      <c r="O80" s="36">
        <f t="shared" si="20"/>
        <v>0</v>
      </c>
      <c r="P80" s="36">
        <f t="shared" si="21"/>
        <v>0</v>
      </c>
      <c r="Q80" s="36" t="str">
        <f t="shared" si="22"/>
        <v/>
      </c>
      <c r="R80" s="36" t="str">
        <f t="shared" si="23"/>
        <v/>
      </c>
      <c r="S80" s="36" t="str">
        <f t="shared" si="24"/>
        <v/>
      </c>
      <c r="T80" s="36" t="str">
        <f t="shared" si="25"/>
        <v/>
      </c>
      <c r="U80" s="36" t="str">
        <f t="shared" si="26"/>
        <v/>
      </c>
      <c r="V80" s="36" t="str">
        <f t="shared" si="27"/>
        <v/>
      </c>
      <c r="W80" s="47" t="str">
        <f t="shared" si="28"/>
        <v/>
      </c>
      <c r="X80" s="36" t="str">
        <f t="shared" si="29"/>
        <v/>
      </c>
      <c r="Z80" s="36" t="str">
        <f t="shared" si="30"/>
        <v/>
      </c>
      <c r="AA80" s="36" t="str">
        <f t="shared" si="31"/>
        <v/>
      </c>
    </row>
    <row r="81" spans="1:27" ht="15" customHeight="1">
      <c r="A81" s="48">
        <v>69</v>
      </c>
      <c r="B81" s="39"/>
      <c r="C81" s="39"/>
      <c r="D81" s="40"/>
      <c r="E81" s="41"/>
      <c r="F81" s="42" t="str">
        <f t="shared" si="16"/>
        <v/>
      </c>
      <c r="G81" s="41"/>
      <c r="H81" s="43" t="str">
        <f t="shared" si="18"/>
        <v/>
      </c>
      <c r="I81" s="44" t="str">
        <f t="shared" si="17"/>
        <v/>
      </c>
      <c r="J81" s="45"/>
      <c r="K81" s="41"/>
      <c r="L81" s="41"/>
      <c r="N81" s="46" t="str">
        <f t="shared" si="19"/>
        <v/>
      </c>
      <c r="O81" s="36">
        <f t="shared" si="20"/>
        <v>0</v>
      </c>
      <c r="P81" s="36">
        <f t="shared" si="21"/>
        <v>0</v>
      </c>
      <c r="Q81" s="36" t="str">
        <f t="shared" si="22"/>
        <v/>
      </c>
      <c r="R81" s="36" t="str">
        <f t="shared" si="23"/>
        <v/>
      </c>
      <c r="S81" s="36" t="str">
        <f t="shared" si="24"/>
        <v/>
      </c>
      <c r="T81" s="36" t="str">
        <f t="shared" si="25"/>
        <v/>
      </c>
      <c r="U81" s="36" t="str">
        <f t="shared" si="26"/>
        <v/>
      </c>
      <c r="V81" s="36" t="str">
        <f t="shared" si="27"/>
        <v/>
      </c>
      <c r="W81" s="47" t="str">
        <f t="shared" si="28"/>
        <v/>
      </c>
      <c r="X81" s="36" t="str">
        <f t="shared" si="29"/>
        <v/>
      </c>
      <c r="Z81" s="36" t="str">
        <f t="shared" si="30"/>
        <v/>
      </c>
      <c r="AA81" s="36" t="str">
        <f t="shared" si="31"/>
        <v/>
      </c>
    </row>
    <row r="82" spans="1:27" ht="15" customHeight="1">
      <c r="A82" s="48">
        <v>70</v>
      </c>
      <c r="B82" s="39"/>
      <c r="C82" s="39"/>
      <c r="D82" s="40"/>
      <c r="E82" s="41"/>
      <c r="F82" s="42" t="str">
        <f t="shared" si="16"/>
        <v/>
      </c>
      <c r="G82" s="41"/>
      <c r="H82" s="43" t="str">
        <f t="shared" si="18"/>
        <v/>
      </c>
      <c r="I82" s="44" t="str">
        <f t="shared" si="17"/>
        <v/>
      </c>
      <c r="J82" s="45"/>
      <c r="K82" s="41"/>
      <c r="L82" s="41"/>
      <c r="N82" s="46" t="str">
        <f t="shared" si="19"/>
        <v/>
      </c>
      <c r="O82" s="36">
        <f t="shared" si="20"/>
        <v>0</v>
      </c>
      <c r="P82" s="36">
        <f t="shared" si="21"/>
        <v>0</v>
      </c>
      <c r="Q82" s="36" t="str">
        <f t="shared" si="22"/>
        <v/>
      </c>
      <c r="R82" s="36" t="str">
        <f t="shared" si="23"/>
        <v/>
      </c>
      <c r="S82" s="36" t="str">
        <f t="shared" si="24"/>
        <v/>
      </c>
      <c r="T82" s="36" t="str">
        <f t="shared" si="25"/>
        <v/>
      </c>
      <c r="U82" s="36" t="str">
        <f t="shared" si="26"/>
        <v/>
      </c>
      <c r="V82" s="36" t="str">
        <f t="shared" si="27"/>
        <v/>
      </c>
      <c r="W82" s="47" t="str">
        <f t="shared" si="28"/>
        <v/>
      </c>
      <c r="X82" s="36" t="str">
        <f t="shared" si="29"/>
        <v/>
      </c>
      <c r="Z82" s="36" t="str">
        <f t="shared" si="30"/>
        <v/>
      </c>
      <c r="AA82" s="36" t="str">
        <f t="shared" si="31"/>
        <v/>
      </c>
    </row>
    <row r="83" spans="1:27" ht="15" customHeight="1">
      <c r="A83" s="48">
        <v>71</v>
      </c>
      <c r="B83" s="39"/>
      <c r="C83" s="39"/>
      <c r="D83" s="40"/>
      <c r="E83" s="41"/>
      <c r="F83" s="42" t="str">
        <f t="shared" si="16"/>
        <v/>
      </c>
      <c r="G83" s="41"/>
      <c r="H83" s="43" t="str">
        <f t="shared" si="18"/>
        <v/>
      </c>
      <c r="I83" s="44" t="str">
        <f t="shared" si="17"/>
        <v/>
      </c>
      <c r="J83" s="45"/>
      <c r="K83" s="41"/>
      <c r="L83" s="41"/>
      <c r="N83" s="46" t="str">
        <f t="shared" si="19"/>
        <v/>
      </c>
      <c r="O83" s="36">
        <f t="shared" si="20"/>
        <v>0</v>
      </c>
      <c r="P83" s="36">
        <f t="shared" si="21"/>
        <v>0</v>
      </c>
      <c r="Q83" s="36" t="str">
        <f t="shared" si="22"/>
        <v/>
      </c>
      <c r="R83" s="36" t="str">
        <f t="shared" si="23"/>
        <v/>
      </c>
      <c r="S83" s="36" t="str">
        <f t="shared" si="24"/>
        <v/>
      </c>
      <c r="T83" s="36" t="str">
        <f t="shared" si="25"/>
        <v/>
      </c>
      <c r="U83" s="36" t="str">
        <f t="shared" si="26"/>
        <v/>
      </c>
      <c r="V83" s="36" t="str">
        <f t="shared" si="27"/>
        <v/>
      </c>
      <c r="W83" s="47" t="str">
        <f t="shared" si="28"/>
        <v/>
      </c>
      <c r="X83" s="36" t="str">
        <f t="shared" si="29"/>
        <v/>
      </c>
      <c r="Z83" s="36" t="str">
        <f t="shared" si="30"/>
        <v/>
      </c>
      <c r="AA83" s="36" t="str">
        <f t="shared" si="31"/>
        <v/>
      </c>
    </row>
    <row r="84" spans="1:27" ht="15" customHeight="1">
      <c r="A84" s="48">
        <v>72</v>
      </c>
      <c r="B84" s="39"/>
      <c r="C84" s="39"/>
      <c r="D84" s="40"/>
      <c r="E84" s="41"/>
      <c r="F84" s="42" t="str">
        <f t="shared" si="16"/>
        <v/>
      </c>
      <c r="G84" s="41"/>
      <c r="H84" s="43" t="str">
        <f t="shared" si="18"/>
        <v/>
      </c>
      <c r="I84" s="44" t="str">
        <f t="shared" si="17"/>
        <v/>
      </c>
      <c r="J84" s="45"/>
      <c r="K84" s="41"/>
      <c r="L84" s="41"/>
      <c r="N84" s="46" t="str">
        <f t="shared" si="19"/>
        <v/>
      </c>
      <c r="O84" s="36">
        <f t="shared" si="20"/>
        <v>0</v>
      </c>
      <c r="P84" s="36">
        <f t="shared" si="21"/>
        <v>0</v>
      </c>
      <c r="Q84" s="36" t="str">
        <f t="shared" si="22"/>
        <v/>
      </c>
      <c r="R84" s="36" t="str">
        <f t="shared" si="23"/>
        <v/>
      </c>
      <c r="S84" s="36" t="str">
        <f t="shared" si="24"/>
        <v/>
      </c>
      <c r="T84" s="36" t="str">
        <f t="shared" si="25"/>
        <v/>
      </c>
      <c r="U84" s="36" t="str">
        <f t="shared" si="26"/>
        <v/>
      </c>
      <c r="V84" s="36" t="str">
        <f t="shared" si="27"/>
        <v/>
      </c>
      <c r="W84" s="47" t="str">
        <f t="shared" si="28"/>
        <v/>
      </c>
      <c r="X84" s="36" t="str">
        <f t="shared" si="29"/>
        <v/>
      </c>
      <c r="Z84" s="36" t="str">
        <f t="shared" si="30"/>
        <v/>
      </c>
      <c r="AA84" s="36" t="str">
        <f t="shared" si="31"/>
        <v/>
      </c>
    </row>
    <row r="85" spans="1:27" ht="15" customHeight="1">
      <c r="A85" s="48">
        <v>73</v>
      </c>
      <c r="B85" s="39"/>
      <c r="C85" s="39"/>
      <c r="D85" s="40"/>
      <c r="E85" s="41"/>
      <c r="F85" s="42" t="str">
        <f t="shared" si="16"/>
        <v/>
      </c>
      <c r="G85" s="41"/>
      <c r="H85" s="43" t="str">
        <f t="shared" si="18"/>
        <v/>
      </c>
      <c r="I85" s="44" t="str">
        <f t="shared" si="17"/>
        <v/>
      </c>
      <c r="J85" s="45"/>
      <c r="K85" s="41"/>
      <c r="L85" s="41"/>
      <c r="N85" s="46" t="str">
        <f t="shared" si="19"/>
        <v/>
      </c>
      <c r="O85" s="36">
        <f t="shared" si="20"/>
        <v>0</v>
      </c>
      <c r="P85" s="36">
        <f t="shared" si="21"/>
        <v>0</v>
      </c>
      <c r="Q85" s="36" t="str">
        <f t="shared" si="22"/>
        <v/>
      </c>
      <c r="R85" s="36" t="str">
        <f t="shared" si="23"/>
        <v/>
      </c>
      <c r="S85" s="36" t="str">
        <f t="shared" si="24"/>
        <v/>
      </c>
      <c r="T85" s="36" t="str">
        <f t="shared" si="25"/>
        <v/>
      </c>
      <c r="U85" s="36" t="str">
        <f t="shared" si="26"/>
        <v/>
      </c>
      <c r="V85" s="36" t="str">
        <f t="shared" si="27"/>
        <v/>
      </c>
      <c r="W85" s="47" t="str">
        <f t="shared" si="28"/>
        <v/>
      </c>
      <c r="X85" s="36" t="str">
        <f t="shared" si="29"/>
        <v/>
      </c>
      <c r="Z85" s="36" t="str">
        <f t="shared" si="30"/>
        <v/>
      </c>
      <c r="AA85" s="36" t="str">
        <f t="shared" si="31"/>
        <v/>
      </c>
    </row>
    <row r="86" spans="1:27" ht="15" customHeight="1">
      <c r="A86" s="48">
        <v>74</v>
      </c>
      <c r="B86" s="39"/>
      <c r="C86" s="39"/>
      <c r="D86" s="40"/>
      <c r="E86" s="41"/>
      <c r="F86" s="42" t="str">
        <f t="shared" si="16"/>
        <v/>
      </c>
      <c r="G86" s="41"/>
      <c r="H86" s="43" t="str">
        <f t="shared" si="18"/>
        <v/>
      </c>
      <c r="I86" s="44" t="str">
        <f t="shared" si="17"/>
        <v/>
      </c>
      <c r="J86" s="45"/>
      <c r="K86" s="41"/>
      <c r="L86" s="41"/>
      <c r="N86" s="46" t="str">
        <f t="shared" si="19"/>
        <v/>
      </c>
      <c r="O86" s="36">
        <f t="shared" si="20"/>
        <v>0</v>
      </c>
      <c r="P86" s="36">
        <f t="shared" si="21"/>
        <v>0</v>
      </c>
      <c r="Q86" s="36" t="str">
        <f t="shared" si="22"/>
        <v/>
      </c>
      <c r="R86" s="36" t="str">
        <f t="shared" si="23"/>
        <v/>
      </c>
      <c r="S86" s="36" t="str">
        <f t="shared" si="24"/>
        <v/>
      </c>
      <c r="T86" s="36" t="str">
        <f t="shared" si="25"/>
        <v/>
      </c>
      <c r="U86" s="36" t="str">
        <f t="shared" si="26"/>
        <v/>
      </c>
      <c r="V86" s="36" t="str">
        <f t="shared" si="27"/>
        <v/>
      </c>
      <c r="W86" s="47" t="str">
        <f t="shared" si="28"/>
        <v/>
      </c>
      <c r="X86" s="36" t="str">
        <f t="shared" si="29"/>
        <v/>
      </c>
      <c r="Z86" s="36" t="str">
        <f t="shared" si="30"/>
        <v/>
      </c>
      <c r="AA86" s="36" t="str">
        <f t="shared" si="31"/>
        <v/>
      </c>
    </row>
    <row r="87" spans="1:27" ht="15" customHeight="1">
      <c r="A87" s="48">
        <v>75</v>
      </c>
      <c r="B87" s="39"/>
      <c r="C87" s="39"/>
      <c r="D87" s="40"/>
      <c r="E87" s="41"/>
      <c r="F87" s="42" t="str">
        <f t="shared" si="16"/>
        <v/>
      </c>
      <c r="G87" s="41"/>
      <c r="H87" s="43" t="str">
        <f t="shared" si="18"/>
        <v/>
      </c>
      <c r="I87" s="44" t="str">
        <f t="shared" si="17"/>
        <v/>
      </c>
      <c r="J87" s="45"/>
      <c r="K87" s="41"/>
      <c r="L87" s="41"/>
      <c r="N87" s="46" t="str">
        <f t="shared" si="19"/>
        <v/>
      </c>
      <c r="O87" s="36">
        <f t="shared" si="20"/>
        <v>0</v>
      </c>
      <c r="P87" s="36">
        <f t="shared" si="21"/>
        <v>0</v>
      </c>
      <c r="Q87" s="36" t="str">
        <f t="shared" si="22"/>
        <v/>
      </c>
      <c r="R87" s="36" t="str">
        <f t="shared" si="23"/>
        <v/>
      </c>
      <c r="S87" s="36" t="str">
        <f t="shared" si="24"/>
        <v/>
      </c>
      <c r="T87" s="36" t="str">
        <f t="shared" si="25"/>
        <v/>
      </c>
      <c r="U87" s="36" t="str">
        <f t="shared" si="26"/>
        <v/>
      </c>
      <c r="V87" s="36" t="str">
        <f t="shared" si="27"/>
        <v/>
      </c>
      <c r="W87" s="47" t="str">
        <f t="shared" si="28"/>
        <v/>
      </c>
      <c r="X87" s="36" t="str">
        <f t="shared" si="29"/>
        <v/>
      </c>
      <c r="Z87" s="36" t="str">
        <f t="shared" si="30"/>
        <v/>
      </c>
      <c r="AA87" s="36" t="str">
        <f t="shared" si="31"/>
        <v/>
      </c>
    </row>
    <row r="88" spans="1:27" ht="15" customHeight="1">
      <c r="A88" s="48">
        <v>76</v>
      </c>
      <c r="B88" s="39"/>
      <c r="C88" s="39"/>
      <c r="D88" s="40"/>
      <c r="E88" s="41"/>
      <c r="F88" s="42" t="str">
        <f t="shared" si="16"/>
        <v/>
      </c>
      <c r="G88" s="41"/>
      <c r="H88" s="43" t="str">
        <f t="shared" si="18"/>
        <v/>
      </c>
      <c r="I88" s="44" t="str">
        <f t="shared" si="17"/>
        <v/>
      </c>
      <c r="J88" s="45"/>
      <c r="K88" s="41"/>
      <c r="L88" s="41"/>
      <c r="N88" s="46" t="str">
        <f t="shared" si="19"/>
        <v/>
      </c>
      <c r="O88" s="36">
        <f t="shared" si="20"/>
        <v>0</v>
      </c>
      <c r="P88" s="36">
        <f t="shared" si="21"/>
        <v>0</v>
      </c>
      <c r="Q88" s="36" t="str">
        <f t="shared" si="22"/>
        <v/>
      </c>
      <c r="R88" s="36" t="str">
        <f t="shared" si="23"/>
        <v/>
      </c>
      <c r="S88" s="36" t="str">
        <f t="shared" si="24"/>
        <v/>
      </c>
      <c r="T88" s="36" t="str">
        <f t="shared" si="25"/>
        <v/>
      </c>
      <c r="U88" s="36" t="str">
        <f t="shared" si="26"/>
        <v/>
      </c>
      <c r="V88" s="36" t="str">
        <f t="shared" si="27"/>
        <v/>
      </c>
      <c r="W88" s="47" t="str">
        <f t="shared" si="28"/>
        <v/>
      </c>
      <c r="X88" s="36" t="str">
        <f t="shared" si="29"/>
        <v/>
      </c>
      <c r="Z88" s="36" t="str">
        <f t="shared" si="30"/>
        <v/>
      </c>
      <c r="AA88" s="36" t="str">
        <f t="shared" si="31"/>
        <v/>
      </c>
    </row>
    <row r="89" spans="1:27" ht="15" customHeight="1">
      <c r="A89" s="48">
        <v>77</v>
      </c>
      <c r="B89" s="39"/>
      <c r="C89" s="39"/>
      <c r="D89" s="40"/>
      <c r="E89" s="41"/>
      <c r="F89" s="42" t="str">
        <f t="shared" si="16"/>
        <v/>
      </c>
      <c r="G89" s="41"/>
      <c r="H89" s="43" t="str">
        <f t="shared" si="18"/>
        <v/>
      </c>
      <c r="I89" s="44" t="str">
        <f t="shared" si="17"/>
        <v/>
      </c>
      <c r="J89" s="45"/>
      <c r="K89" s="41"/>
      <c r="L89" s="41"/>
      <c r="N89" s="46" t="str">
        <f t="shared" si="19"/>
        <v/>
      </c>
      <c r="O89" s="36">
        <f t="shared" si="20"/>
        <v>0</v>
      </c>
      <c r="P89" s="36">
        <f t="shared" si="21"/>
        <v>0</v>
      </c>
      <c r="Q89" s="36" t="str">
        <f t="shared" si="22"/>
        <v/>
      </c>
      <c r="R89" s="36" t="str">
        <f t="shared" si="23"/>
        <v/>
      </c>
      <c r="S89" s="36" t="str">
        <f t="shared" si="24"/>
        <v/>
      </c>
      <c r="T89" s="36" t="str">
        <f t="shared" si="25"/>
        <v/>
      </c>
      <c r="U89" s="36" t="str">
        <f t="shared" si="26"/>
        <v/>
      </c>
      <c r="V89" s="36" t="str">
        <f t="shared" si="27"/>
        <v/>
      </c>
      <c r="W89" s="47" t="str">
        <f t="shared" si="28"/>
        <v/>
      </c>
      <c r="X89" s="36" t="str">
        <f t="shared" si="29"/>
        <v/>
      </c>
      <c r="Z89" s="36" t="str">
        <f t="shared" si="30"/>
        <v/>
      </c>
      <c r="AA89" s="36" t="str">
        <f t="shared" si="31"/>
        <v/>
      </c>
    </row>
    <row r="90" spans="1:27" ht="15" customHeight="1">
      <c r="A90" s="48">
        <v>78</v>
      </c>
      <c r="B90" s="39"/>
      <c r="C90" s="39"/>
      <c r="D90" s="40"/>
      <c r="E90" s="41"/>
      <c r="F90" s="42" t="str">
        <f t="shared" si="16"/>
        <v/>
      </c>
      <c r="G90" s="41"/>
      <c r="H90" s="43" t="str">
        <f t="shared" si="18"/>
        <v/>
      </c>
      <c r="I90" s="44" t="str">
        <f t="shared" si="17"/>
        <v/>
      </c>
      <c r="J90" s="45"/>
      <c r="K90" s="41"/>
      <c r="L90" s="41"/>
      <c r="N90" s="46" t="str">
        <f t="shared" si="19"/>
        <v/>
      </c>
      <c r="O90" s="36">
        <f t="shared" si="20"/>
        <v>0</v>
      </c>
      <c r="P90" s="36">
        <f t="shared" si="21"/>
        <v>0</v>
      </c>
      <c r="Q90" s="36" t="str">
        <f t="shared" si="22"/>
        <v/>
      </c>
      <c r="R90" s="36" t="str">
        <f t="shared" si="23"/>
        <v/>
      </c>
      <c r="S90" s="36" t="str">
        <f t="shared" si="24"/>
        <v/>
      </c>
      <c r="T90" s="36" t="str">
        <f t="shared" si="25"/>
        <v/>
      </c>
      <c r="U90" s="36" t="str">
        <f t="shared" si="26"/>
        <v/>
      </c>
      <c r="V90" s="36" t="str">
        <f t="shared" si="27"/>
        <v/>
      </c>
      <c r="W90" s="47" t="str">
        <f t="shared" si="28"/>
        <v/>
      </c>
      <c r="X90" s="36" t="str">
        <f t="shared" si="29"/>
        <v/>
      </c>
      <c r="Z90" s="36" t="str">
        <f t="shared" si="30"/>
        <v/>
      </c>
      <c r="AA90" s="36" t="str">
        <f t="shared" si="31"/>
        <v/>
      </c>
    </row>
    <row r="91" spans="1:27" ht="15" customHeight="1">
      <c r="A91" s="48">
        <v>79</v>
      </c>
      <c r="B91" s="39"/>
      <c r="C91" s="39"/>
      <c r="D91" s="40"/>
      <c r="E91" s="41"/>
      <c r="F91" s="42" t="str">
        <f t="shared" si="16"/>
        <v/>
      </c>
      <c r="G91" s="41"/>
      <c r="H91" s="43" t="str">
        <f t="shared" si="18"/>
        <v/>
      </c>
      <c r="I91" s="44" t="str">
        <f t="shared" si="17"/>
        <v/>
      </c>
      <c r="J91" s="45"/>
      <c r="K91" s="41"/>
      <c r="L91" s="41"/>
      <c r="N91" s="46" t="str">
        <f t="shared" si="19"/>
        <v/>
      </c>
      <c r="O91" s="36">
        <f t="shared" si="20"/>
        <v>0</v>
      </c>
      <c r="P91" s="36">
        <f t="shared" si="21"/>
        <v>0</v>
      </c>
      <c r="Q91" s="36" t="str">
        <f t="shared" si="22"/>
        <v/>
      </c>
      <c r="R91" s="36" t="str">
        <f t="shared" si="23"/>
        <v/>
      </c>
      <c r="S91" s="36" t="str">
        <f t="shared" si="24"/>
        <v/>
      </c>
      <c r="T91" s="36" t="str">
        <f t="shared" si="25"/>
        <v/>
      </c>
      <c r="U91" s="36" t="str">
        <f t="shared" si="26"/>
        <v/>
      </c>
      <c r="V91" s="36" t="str">
        <f t="shared" si="27"/>
        <v/>
      </c>
      <c r="W91" s="47" t="str">
        <f t="shared" si="28"/>
        <v/>
      </c>
      <c r="X91" s="36" t="str">
        <f t="shared" si="29"/>
        <v/>
      </c>
      <c r="Z91" s="36" t="str">
        <f t="shared" si="30"/>
        <v/>
      </c>
      <c r="AA91" s="36" t="str">
        <f t="shared" si="31"/>
        <v/>
      </c>
    </row>
    <row r="92" spans="1:27" ht="15" customHeight="1">
      <c r="A92" s="48">
        <v>80</v>
      </c>
      <c r="B92" s="39"/>
      <c r="C92" s="39"/>
      <c r="D92" s="40"/>
      <c r="E92" s="41"/>
      <c r="F92" s="42" t="str">
        <f t="shared" si="16"/>
        <v/>
      </c>
      <c r="G92" s="41"/>
      <c r="H92" s="43" t="str">
        <f t="shared" si="18"/>
        <v/>
      </c>
      <c r="I92" s="44" t="str">
        <f t="shared" si="17"/>
        <v/>
      </c>
      <c r="J92" s="45"/>
      <c r="K92" s="41"/>
      <c r="L92" s="41"/>
      <c r="N92" s="46" t="str">
        <f t="shared" si="19"/>
        <v/>
      </c>
      <c r="O92" s="36">
        <f t="shared" si="20"/>
        <v>0</v>
      </c>
      <c r="P92" s="36">
        <f t="shared" si="21"/>
        <v>0</v>
      </c>
      <c r="Q92" s="36" t="str">
        <f t="shared" si="22"/>
        <v/>
      </c>
      <c r="R92" s="36" t="str">
        <f t="shared" si="23"/>
        <v/>
      </c>
      <c r="S92" s="36" t="str">
        <f t="shared" si="24"/>
        <v/>
      </c>
      <c r="T92" s="36" t="str">
        <f t="shared" si="25"/>
        <v/>
      </c>
      <c r="U92" s="36" t="str">
        <f t="shared" si="26"/>
        <v/>
      </c>
      <c r="V92" s="36" t="str">
        <f t="shared" si="27"/>
        <v/>
      </c>
      <c r="W92" s="47" t="str">
        <f t="shared" si="28"/>
        <v/>
      </c>
      <c r="X92" s="36" t="str">
        <f t="shared" si="29"/>
        <v/>
      </c>
      <c r="Z92" s="36" t="str">
        <f t="shared" si="30"/>
        <v/>
      </c>
      <c r="AA92" s="36" t="str">
        <f t="shared" si="31"/>
        <v/>
      </c>
    </row>
    <row r="93" spans="1:27" ht="15" customHeight="1">
      <c r="A93" s="48">
        <v>81</v>
      </c>
      <c r="B93" s="39"/>
      <c r="C93" s="39"/>
      <c r="D93" s="40"/>
      <c r="E93" s="41"/>
      <c r="F93" s="42" t="str">
        <f t="shared" si="16"/>
        <v/>
      </c>
      <c r="G93" s="41"/>
      <c r="H93" s="43" t="str">
        <f t="shared" si="18"/>
        <v/>
      </c>
      <c r="I93" s="44" t="str">
        <f t="shared" si="17"/>
        <v/>
      </c>
      <c r="J93" s="45"/>
      <c r="K93" s="41"/>
      <c r="L93" s="41"/>
      <c r="N93" s="46" t="str">
        <f t="shared" si="19"/>
        <v/>
      </c>
      <c r="O93" s="36">
        <f t="shared" si="20"/>
        <v>0</v>
      </c>
      <c r="P93" s="36">
        <f t="shared" si="21"/>
        <v>0</v>
      </c>
      <c r="Q93" s="36" t="str">
        <f t="shared" si="22"/>
        <v/>
      </c>
      <c r="R93" s="36" t="str">
        <f t="shared" si="23"/>
        <v/>
      </c>
      <c r="S93" s="36" t="str">
        <f t="shared" si="24"/>
        <v/>
      </c>
      <c r="T93" s="36" t="str">
        <f t="shared" si="25"/>
        <v/>
      </c>
      <c r="U93" s="36" t="str">
        <f t="shared" si="26"/>
        <v/>
      </c>
      <c r="V93" s="36" t="str">
        <f t="shared" si="27"/>
        <v/>
      </c>
      <c r="W93" s="47" t="str">
        <f t="shared" si="28"/>
        <v/>
      </c>
      <c r="X93" s="36" t="str">
        <f t="shared" si="29"/>
        <v/>
      </c>
      <c r="Z93" s="36" t="str">
        <f t="shared" si="30"/>
        <v/>
      </c>
      <c r="AA93" s="36" t="str">
        <f t="shared" si="31"/>
        <v/>
      </c>
    </row>
    <row r="94" spans="1:27" ht="15" customHeight="1">
      <c r="A94" s="48">
        <v>82</v>
      </c>
      <c r="B94" s="39"/>
      <c r="C94" s="39"/>
      <c r="D94" s="40"/>
      <c r="E94" s="41"/>
      <c r="F94" s="42" t="str">
        <f t="shared" si="16"/>
        <v/>
      </c>
      <c r="G94" s="41"/>
      <c r="H94" s="43" t="str">
        <f t="shared" si="18"/>
        <v/>
      </c>
      <c r="I94" s="44" t="str">
        <f t="shared" si="17"/>
        <v/>
      </c>
      <c r="J94" s="45"/>
      <c r="K94" s="41"/>
      <c r="L94" s="41"/>
      <c r="N94" s="46" t="str">
        <f t="shared" si="19"/>
        <v/>
      </c>
      <c r="O94" s="36">
        <f t="shared" si="20"/>
        <v>0</v>
      </c>
      <c r="P94" s="36">
        <f t="shared" si="21"/>
        <v>0</v>
      </c>
      <c r="Q94" s="36" t="str">
        <f t="shared" si="22"/>
        <v/>
      </c>
      <c r="R94" s="36" t="str">
        <f t="shared" si="23"/>
        <v/>
      </c>
      <c r="S94" s="36" t="str">
        <f t="shared" si="24"/>
        <v/>
      </c>
      <c r="T94" s="36" t="str">
        <f t="shared" si="25"/>
        <v/>
      </c>
      <c r="U94" s="36" t="str">
        <f t="shared" si="26"/>
        <v/>
      </c>
      <c r="V94" s="36" t="str">
        <f t="shared" si="27"/>
        <v/>
      </c>
      <c r="W94" s="47" t="str">
        <f t="shared" si="28"/>
        <v/>
      </c>
      <c r="X94" s="36" t="str">
        <f t="shared" si="29"/>
        <v/>
      </c>
      <c r="Z94" s="36" t="str">
        <f t="shared" si="30"/>
        <v/>
      </c>
      <c r="AA94" s="36" t="str">
        <f t="shared" si="31"/>
        <v/>
      </c>
    </row>
    <row r="95" spans="1:27" ht="15" customHeight="1">
      <c r="A95" s="48">
        <v>83</v>
      </c>
      <c r="B95" s="39"/>
      <c r="C95" s="39"/>
      <c r="D95" s="40"/>
      <c r="E95" s="41"/>
      <c r="F95" s="42" t="str">
        <f t="shared" si="16"/>
        <v/>
      </c>
      <c r="G95" s="41"/>
      <c r="H95" s="43" t="str">
        <f t="shared" si="18"/>
        <v/>
      </c>
      <c r="I95" s="44" t="str">
        <f t="shared" si="17"/>
        <v/>
      </c>
      <c r="J95" s="45"/>
      <c r="K95" s="41"/>
      <c r="L95" s="41"/>
      <c r="N95" s="46" t="str">
        <f t="shared" si="19"/>
        <v/>
      </c>
      <c r="O95" s="36">
        <f t="shared" si="20"/>
        <v>0</v>
      </c>
      <c r="P95" s="36">
        <f t="shared" si="21"/>
        <v>0</v>
      </c>
      <c r="Q95" s="36" t="str">
        <f t="shared" si="22"/>
        <v/>
      </c>
      <c r="R95" s="36" t="str">
        <f t="shared" si="23"/>
        <v/>
      </c>
      <c r="S95" s="36" t="str">
        <f t="shared" si="24"/>
        <v/>
      </c>
      <c r="T95" s="36" t="str">
        <f t="shared" si="25"/>
        <v/>
      </c>
      <c r="U95" s="36" t="str">
        <f t="shared" si="26"/>
        <v/>
      </c>
      <c r="V95" s="36" t="str">
        <f t="shared" si="27"/>
        <v/>
      </c>
      <c r="W95" s="47" t="str">
        <f t="shared" si="28"/>
        <v/>
      </c>
      <c r="X95" s="36" t="str">
        <f t="shared" si="29"/>
        <v/>
      </c>
      <c r="Z95" s="36" t="str">
        <f t="shared" si="30"/>
        <v/>
      </c>
      <c r="AA95" s="36" t="str">
        <f t="shared" si="31"/>
        <v/>
      </c>
    </row>
    <row r="96" spans="1:27" ht="15" customHeight="1">
      <c r="A96" s="48">
        <v>84</v>
      </c>
      <c r="B96" s="39"/>
      <c r="C96" s="39"/>
      <c r="D96" s="40"/>
      <c r="E96" s="41"/>
      <c r="F96" s="42" t="str">
        <f t="shared" si="16"/>
        <v/>
      </c>
      <c r="G96" s="41"/>
      <c r="H96" s="43" t="str">
        <f t="shared" si="18"/>
        <v/>
      </c>
      <c r="I96" s="44" t="str">
        <f t="shared" si="17"/>
        <v/>
      </c>
      <c r="J96" s="45"/>
      <c r="K96" s="41"/>
      <c r="L96" s="41"/>
      <c r="N96" s="46" t="str">
        <f t="shared" si="19"/>
        <v/>
      </c>
      <c r="O96" s="36">
        <f t="shared" si="20"/>
        <v>0</v>
      </c>
      <c r="P96" s="36">
        <f t="shared" si="21"/>
        <v>0</v>
      </c>
      <c r="Q96" s="36" t="str">
        <f t="shared" si="22"/>
        <v/>
      </c>
      <c r="R96" s="36" t="str">
        <f t="shared" si="23"/>
        <v/>
      </c>
      <c r="S96" s="36" t="str">
        <f t="shared" si="24"/>
        <v/>
      </c>
      <c r="T96" s="36" t="str">
        <f t="shared" si="25"/>
        <v/>
      </c>
      <c r="U96" s="36" t="str">
        <f t="shared" si="26"/>
        <v/>
      </c>
      <c r="V96" s="36" t="str">
        <f t="shared" si="27"/>
        <v/>
      </c>
      <c r="W96" s="47" t="str">
        <f t="shared" si="28"/>
        <v/>
      </c>
      <c r="X96" s="36" t="str">
        <f t="shared" si="29"/>
        <v/>
      </c>
      <c r="Z96" s="36" t="str">
        <f t="shared" si="30"/>
        <v/>
      </c>
      <c r="AA96" s="36" t="str">
        <f t="shared" si="31"/>
        <v/>
      </c>
    </row>
    <row r="97" spans="1:27" ht="15" customHeight="1">
      <c r="A97" s="48">
        <v>85</v>
      </c>
      <c r="B97" s="39"/>
      <c r="C97" s="39"/>
      <c r="D97" s="40"/>
      <c r="E97" s="41"/>
      <c r="F97" s="42" t="str">
        <f t="shared" si="16"/>
        <v/>
      </c>
      <c r="G97" s="41"/>
      <c r="H97" s="43" t="str">
        <f t="shared" si="18"/>
        <v/>
      </c>
      <c r="I97" s="44" t="str">
        <f t="shared" si="17"/>
        <v/>
      </c>
      <c r="J97" s="45"/>
      <c r="K97" s="41"/>
      <c r="L97" s="41"/>
      <c r="N97" s="46" t="str">
        <f t="shared" si="19"/>
        <v/>
      </c>
      <c r="O97" s="36">
        <f t="shared" si="20"/>
        <v>0</v>
      </c>
      <c r="P97" s="36">
        <f t="shared" si="21"/>
        <v>0</v>
      </c>
      <c r="Q97" s="36" t="str">
        <f t="shared" si="22"/>
        <v/>
      </c>
      <c r="R97" s="36" t="str">
        <f t="shared" si="23"/>
        <v/>
      </c>
      <c r="S97" s="36" t="str">
        <f t="shared" si="24"/>
        <v/>
      </c>
      <c r="T97" s="36" t="str">
        <f t="shared" si="25"/>
        <v/>
      </c>
      <c r="U97" s="36" t="str">
        <f t="shared" si="26"/>
        <v/>
      </c>
      <c r="V97" s="36" t="str">
        <f t="shared" si="27"/>
        <v/>
      </c>
      <c r="W97" s="47" t="str">
        <f t="shared" si="28"/>
        <v/>
      </c>
      <c r="X97" s="36" t="str">
        <f t="shared" si="29"/>
        <v/>
      </c>
      <c r="Z97" s="36" t="str">
        <f t="shared" si="30"/>
        <v/>
      </c>
      <c r="AA97" s="36" t="str">
        <f t="shared" si="31"/>
        <v/>
      </c>
    </row>
    <row r="98" spans="1:27" ht="15" customHeight="1">
      <c r="A98" s="48">
        <v>86</v>
      </c>
      <c r="B98" s="39"/>
      <c r="C98" s="39"/>
      <c r="D98" s="40"/>
      <c r="E98" s="41"/>
      <c r="F98" s="42" t="str">
        <f t="shared" si="16"/>
        <v/>
      </c>
      <c r="G98" s="41"/>
      <c r="H98" s="43" t="str">
        <f t="shared" si="18"/>
        <v/>
      </c>
      <c r="I98" s="44" t="str">
        <f t="shared" si="17"/>
        <v/>
      </c>
      <c r="J98" s="45"/>
      <c r="K98" s="41"/>
      <c r="L98" s="41"/>
      <c r="N98" s="46" t="str">
        <f t="shared" si="19"/>
        <v/>
      </c>
      <c r="O98" s="36">
        <f t="shared" si="20"/>
        <v>0</v>
      </c>
      <c r="P98" s="36">
        <f t="shared" si="21"/>
        <v>0</v>
      </c>
      <c r="Q98" s="36" t="str">
        <f t="shared" si="22"/>
        <v/>
      </c>
      <c r="R98" s="36" t="str">
        <f t="shared" si="23"/>
        <v/>
      </c>
      <c r="S98" s="36" t="str">
        <f t="shared" si="24"/>
        <v/>
      </c>
      <c r="T98" s="36" t="str">
        <f t="shared" si="25"/>
        <v/>
      </c>
      <c r="U98" s="36" t="str">
        <f t="shared" si="26"/>
        <v/>
      </c>
      <c r="V98" s="36" t="str">
        <f t="shared" si="27"/>
        <v/>
      </c>
      <c r="W98" s="47" t="str">
        <f t="shared" si="28"/>
        <v/>
      </c>
      <c r="X98" s="36" t="str">
        <f t="shared" si="29"/>
        <v/>
      </c>
      <c r="Z98" s="36" t="str">
        <f t="shared" si="30"/>
        <v/>
      </c>
      <c r="AA98" s="36" t="str">
        <f t="shared" si="31"/>
        <v/>
      </c>
    </row>
    <row r="99" spans="1:27" ht="15" customHeight="1">
      <c r="A99" s="48">
        <v>87</v>
      </c>
      <c r="B99" s="39"/>
      <c r="C99" s="39"/>
      <c r="D99" s="40"/>
      <c r="E99" s="41"/>
      <c r="F99" s="42" t="str">
        <f t="shared" si="16"/>
        <v/>
      </c>
      <c r="G99" s="41"/>
      <c r="H99" s="43" t="str">
        <f t="shared" si="18"/>
        <v/>
      </c>
      <c r="I99" s="44" t="str">
        <f t="shared" si="17"/>
        <v/>
      </c>
      <c r="J99" s="45"/>
      <c r="K99" s="41"/>
      <c r="L99" s="41"/>
      <c r="N99" s="46" t="str">
        <f t="shared" si="19"/>
        <v/>
      </c>
      <c r="O99" s="36">
        <f t="shared" si="20"/>
        <v>0</v>
      </c>
      <c r="P99" s="36">
        <f t="shared" si="21"/>
        <v>0</v>
      </c>
      <c r="Q99" s="36" t="str">
        <f t="shared" si="22"/>
        <v/>
      </c>
      <c r="R99" s="36" t="str">
        <f t="shared" si="23"/>
        <v/>
      </c>
      <c r="S99" s="36" t="str">
        <f t="shared" si="24"/>
        <v/>
      </c>
      <c r="T99" s="36" t="str">
        <f t="shared" si="25"/>
        <v/>
      </c>
      <c r="U99" s="36" t="str">
        <f t="shared" si="26"/>
        <v/>
      </c>
      <c r="V99" s="36" t="str">
        <f t="shared" si="27"/>
        <v/>
      </c>
      <c r="W99" s="47" t="str">
        <f t="shared" si="28"/>
        <v/>
      </c>
      <c r="X99" s="36" t="str">
        <f t="shared" si="29"/>
        <v/>
      </c>
      <c r="Z99" s="36" t="str">
        <f t="shared" si="30"/>
        <v/>
      </c>
      <c r="AA99" s="36" t="str">
        <f t="shared" si="31"/>
        <v/>
      </c>
    </row>
    <row r="100" spans="1:27" ht="15" customHeight="1">
      <c r="A100" s="48">
        <v>88</v>
      </c>
      <c r="B100" s="39"/>
      <c r="C100" s="39"/>
      <c r="D100" s="40"/>
      <c r="E100" s="41"/>
      <c r="F100" s="42" t="str">
        <f t="shared" si="16"/>
        <v/>
      </c>
      <c r="G100" s="41"/>
      <c r="H100" s="43" t="str">
        <f t="shared" si="18"/>
        <v/>
      </c>
      <c r="I100" s="44" t="str">
        <f t="shared" si="17"/>
        <v/>
      </c>
      <c r="J100" s="45"/>
      <c r="K100" s="41"/>
      <c r="L100" s="41"/>
      <c r="N100" s="46" t="str">
        <f t="shared" si="19"/>
        <v/>
      </c>
      <c r="O100" s="36">
        <f t="shared" si="20"/>
        <v>0</v>
      </c>
      <c r="P100" s="36">
        <f t="shared" si="21"/>
        <v>0</v>
      </c>
      <c r="Q100" s="36" t="str">
        <f t="shared" si="22"/>
        <v/>
      </c>
      <c r="R100" s="36" t="str">
        <f t="shared" si="23"/>
        <v/>
      </c>
      <c r="S100" s="36" t="str">
        <f t="shared" si="24"/>
        <v/>
      </c>
      <c r="T100" s="36" t="str">
        <f t="shared" si="25"/>
        <v/>
      </c>
      <c r="U100" s="36" t="str">
        <f t="shared" si="26"/>
        <v/>
      </c>
      <c r="V100" s="36" t="str">
        <f t="shared" si="27"/>
        <v/>
      </c>
      <c r="W100" s="47" t="str">
        <f t="shared" si="28"/>
        <v/>
      </c>
      <c r="X100" s="36" t="str">
        <f t="shared" si="29"/>
        <v/>
      </c>
      <c r="Z100" s="36" t="str">
        <f t="shared" si="30"/>
        <v/>
      </c>
      <c r="AA100" s="36" t="str">
        <f t="shared" si="31"/>
        <v/>
      </c>
    </row>
    <row r="101" spans="1:27" ht="15" customHeight="1">
      <c r="A101" s="48">
        <v>89</v>
      </c>
      <c r="B101" s="39"/>
      <c r="C101" s="39"/>
      <c r="D101" s="40"/>
      <c r="E101" s="41"/>
      <c r="F101" s="42" t="str">
        <f t="shared" si="16"/>
        <v/>
      </c>
      <c r="G101" s="41"/>
      <c r="H101" s="43" t="str">
        <f t="shared" si="18"/>
        <v/>
      </c>
      <c r="I101" s="44" t="str">
        <f t="shared" si="17"/>
        <v/>
      </c>
      <c r="J101" s="45"/>
      <c r="K101" s="41"/>
      <c r="L101" s="41"/>
      <c r="N101" s="46" t="str">
        <f t="shared" si="19"/>
        <v/>
      </c>
      <c r="O101" s="36">
        <f t="shared" si="20"/>
        <v>0</v>
      </c>
      <c r="P101" s="36">
        <f t="shared" si="21"/>
        <v>0</v>
      </c>
      <c r="Q101" s="36" t="str">
        <f t="shared" si="22"/>
        <v/>
      </c>
      <c r="R101" s="36" t="str">
        <f t="shared" si="23"/>
        <v/>
      </c>
      <c r="S101" s="36" t="str">
        <f t="shared" si="24"/>
        <v/>
      </c>
      <c r="T101" s="36" t="str">
        <f t="shared" si="25"/>
        <v/>
      </c>
      <c r="U101" s="36" t="str">
        <f t="shared" si="26"/>
        <v/>
      </c>
      <c r="V101" s="36" t="str">
        <f t="shared" si="27"/>
        <v/>
      </c>
      <c r="W101" s="47" t="str">
        <f t="shared" si="28"/>
        <v/>
      </c>
      <c r="X101" s="36" t="str">
        <f t="shared" si="29"/>
        <v/>
      </c>
      <c r="Z101" s="36" t="str">
        <f t="shared" si="30"/>
        <v/>
      </c>
      <c r="AA101" s="36" t="str">
        <f t="shared" si="31"/>
        <v/>
      </c>
    </row>
    <row r="102" spans="1:27" ht="15" customHeight="1">
      <c r="A102" s="48">
        <v>90</v>
      </c>
      <c r="B102" s="39"/>
      <c r="C102" s="39"/>
      <c r="D102" s="40"/>
      <c r="E102" s="41"/>
      <c r="F102" s="42" t="str">
        <f t="shared" si="16"/>
        <v/>
      </c>
      <c r="G102" s="41"/>
      <c r="H102" s="43" t="str">
        <f t="shared" si="18"/>
        <v/>
      </c>
      <c r="I102" s="44" t="str">
        <f t="shared" si="17"/>
        <v/>
      </c>
      <c r="J102" s="45"/>
      <c r="K102" s="41"/>
      <c r="L102" s="41"/>
      <c r="N102" s="46" t="str">
        <f t="shared" si="19"/>
        <v/>
      </c>
      <c r="O102" s="36">
        <f t="shared" si="20"/>
        <v>0</v>
      </c>
      <c r="P102" s="36">
        <f t="shared" si="21"/>
        <v>0</v>
      </c>
      <c r="Q102" s="36" t="str">
        <f t="shared" si="22"/>
        <v/>
      </c>
      <c r="R102" s="36" t="str">
        <f t="shared" si="23"/>
        <v/>
      </c>
      <c r="S102" s="36" t="str">
        <f t="shared" si="24"/>
        <v/>
      </c>
      <c r="T102" s="36" t="str">
        <f t="shared" si="25"/>
        <v/>
      </c>
      <c r="U102" s="36" t="str">
        <f t="shared" si="26"/>
        <v/>
      </c>
      <c r="V102" s="36" t="str">
        <f t="shared" si="27"/>
        <v/>
      </c>
      <c r="W102" s="47" t="str">
        <f t="shared" si="28"/>
        <v/>
      </c>
      <c r="X102" s="36" t="str">
        <f t="shared" si="29"/>
        <v/>
      </c>
      <c r="Z102" s="36" t="str">
        <f t="shared" si="30"/>
        <v/>
      </c>
      <c r="AA102" s="36" t="str">
        <f t="shared" si="31"/>
        <v/>
      </c>
    </row>
    <row r="103" spans="1:27" ht="15" customHeight="1">
      <c r="A103" s="48">
        <v>91</v>
      </c>
      <c r="B103" s="39"/>
      <c r="C103" s="39"/>
      <c r="D103" s="40"/>
      <c r="E103" s="41"/>
      <c r="F103" s="42" t="str">
        <f t="shared" si="16"/>
        <v/>
      </c>
      <c r="G103" s="41"/>
      <c r="H103" s="43" t="str">
        <f t="shared" si="18"/>
        <v/>
      </c>
      <c r="I103" s="44" t="str">
        <f t="shared" si="17"/>
        <v/>
      </c>
      <c r="J103" s="45"/>
      <c r="K103" s="41"/>
      <c r="L103" s="41"/>
      <c r="N103" s="46" t="str">
        <f t="shared" si="19"/>
        <v/>
      </c>
      <c r="O103" s="36">
        <f t="shared" si="20"/>
        <v>0</v>
      </c>
      <c r="P103" s="36">
        <f t="shared" si="21"/>
        <v>0</v>
      </c>
      <c r="Q103" s="36" t="str">
        <f t="shared" si="22"/>
        <v/>
      </c>
      <c r="R103" s="36" t="str">
        <f t="shared" si="23"/>
        <v/>
      </c>
      <c r="S103" s="36" t="str">
        <f t="shared" si="24"/>
        <v/>
      </c>
      <c r="T103" s="36" t="str">
        <f t="shared" si="25"/>
        <v/>
      </c>
      <c r="U103" s="36" t="str">
        <f t="shared" si="26"/>
        <v/>
      </c>
      <c r="V103" s="36" t="str">
        <f t="shared" si="27"/>
        <v/>
      </c>
      <c r="W103" s="47" t="str">
        <f t="shared" si="28"/>
        <v/>
      </c>
      <c r="X103" s="36" t="str">
        <f t="shared" si="29"/>
        <v/>
      </c>
      <c r="Z103" s="36" t="str">
        <f t="shared" si="30"/>
        <v/>
      </c>
      <c r="AA103" s="36" t="str">
        <f t="shared" si="31"/>
        <v/>
      </c>
    </row>
    <row r="104" spans="1:27" ht="15" customHeight="1">
      <c r="A104" s="48">
        <v>92</v>
      </c>
      <c r="B104" s="39"/>
      <c r="C104" s="39"/>
      <c r="D104" s="40"/>
      <c r="E104" s="41"/>
      <c r="F104" s="42" t="str">
        <f t="shared" si="16"/>
        <v/>
      </c>
      <c r="G104" s="41"/>
      <c r="H104" s="43" t="str">
        <f t="shared" si="18"/>
        <v/>
      </c>
      <c r="I104" s="44" t="str">
        <f t="shared" si="17"/>
        <v/>
      </c>
      <c r="J104" s="45"/>
      <c r="K104" s="41"/>
      <c r="L104" s="41"/>
      <c r="N104" s="46" t="str">
        <f t="shared" si="19"/>
        <v/>
      </c>
      <c r="O104" s="36">
        <f t="shared" si="20"/>
        <v>0</v>
      </c>
      <c r="P104" s="36">
        <f t="shared" si="21"/>
        <v>0</v>
      </c>
      <c r="Q104" s="36" t="str">
        <f t="shared" si="22"/>
        <v/>
      </c>
      <c r="R104" s="36" t="str">
        <f t="shared" si="23"/>
        <v/>
      </c>
      <c r="S104" s="36" t="str">
        <f t="shared" si="24"/>
        <v/>
      </c>
      <c r="T104" s="36" t="str">
        <f t="shared" si="25"/>
        <v/>
      </c>
      <c r="U104" s="36" t="str">
        <f t="shared" si="26"/>
        <v/>
      </c>
      <c r="V104" s="36" t="str">
        <f t="shared" si="27"/>
        <v/>
      </c>
      <c r="W104" s="47" t="str">
        <f t="shared" si="28"/>
        <v/>
      </c>
      <c r="X104" s="36" t="str">
        <f t="shared" si="29"/>
        <v/>
      </c>
      <c r="Z104" s="36" t="str">
        <f t="shared" si="30"/>
        <v/>
      </c>
      <c r="AA104" s="36" t="str">
        <f t="shared" si="31"/>
        <v/>
      </c>
    </row>
    <row r="105" spans="1:27" ht="15" customHeight="1">
      <c r="A105" s="48">
        <v>93</v>
      </c>
      <c r="B105" s="39"/>
      <c r="C105" s="39"/>
      <c r="D105" s="40"/>
      <c r="E105" s="41"/>
      <c r="F105" s="42" t="str">
        <f t="shared" si="16"/>
        <v/>
      </c>
      <c r="G105" s="41"/>
      <c r="H105" s="43" t="str">
        <f t="shared" si="18"/>
        <v/>
      </c>
      <c r="I105" s="44" t="str">
        <f t="shared" si="17"/>
        <v/>
      </c>
      <c r="J105" s="45"/>
      <c r="K105" s="41"/>
      <c r="L105" s="41"/>
      <c r="N105" s="46" t="str">
        <f t="shared" si="19"/>
        <v/>
      </c>
      <c r="O105" s="36">
        <f t="shared" si="20"/>
        <v>0</v>
      </c>
      <c r="P105" s="36">
        <f t="shared" si="21"/>
        <v>0</v>
      </c>
      <c r="Q105" s="36" t="str">
        <f t="shared" si="22"/>
        <v/>
      </c>
      <c r="R105" s="36" t="str">
        <f t="shared" si="23"/>
        <v/>
      </c>
      <c r="S105" s="36" t="str">
        <f t="shared" si="24"/>
        <v/>
      </c>
      <c r="T105" s="36" t="str">
        <f t="shared" si="25"/>
        <v/>
      </c>
      <c r="U105" s="36" t="str">
        <f t="shared" si="26"/>
        <v/>
      </c>
      <c r="V105" s="36" t="str">
        <f t="shared" si="27"/>
        <v/>
      </c>
      <c r="W105" s="47" t="str">
        <f t="shared" si="28"/>
        <v/>
      </c>
      <c r="X105" s="36" t="str">
        <f t="shared" si="29"/>
        <v/>
      </c>
      <c r="Z105" s="36" t="str">
        <f t="shared" si="30"/>
        <v/>
      </c>
      <c r="AA105" s="36" t="str">
        <f t="shared" si="31"/>
        <v/>
      </c>
    </row>
    <row r="106" spans="1:27" ht="15" customHeight="1">
      <c r="A106" s="48">
        <v>94</v>
      </c>
      <c r="B106" s="39"/>
      <c r="C106" s="39"/>
      <c r="D106" s="40"/>
      <c r="E106" s="41"/>
      <c r="F106" s="42" t="str">
        <f t="shared" si="16"/>
        <v/>
      </c>
      <c r="G106" s="41"/>
      <c r="H106" s="43" t="str">
        <f t="shared" si="18"/>
        <v/>
      </c>
      <c r="I106" s="44" t="str">
        <f t="shared" si="17"/>
        <v/>
      </c>
      <c r="J106" s="45"/>
      <c r="K106" s="41"/>
      <c r="L106" s="41"/>
      <c r="N106" s="46" t="str">
        <f t="shared" si="19"/>
        <v/>
      </c>
      <c r="O106" s="36">
        <f t="shared" si="20"/>
        <v>0</v>
      </c>
      <c r="P106" s="36">
        <f t="shared" si="21"/>
        <v>0</v>
      </c>
      <c r="Q106" s="36" t="str">
        <f t="shared" si="22"/>
        <v/>
      </c>
      <c r="R106" s="36" t="str">
        <f t="shared" si="23"/>
        <v/>
      </c>
      <c r="S106" s="36" t="str">
        <f t="shared" si="24"/>
        <v/>
      </c>
      <c r="T106" s="36" t="str">
        <f t="shared" si="25"/>
        <v/>
      </c>
      <c r="U106" s="36" t="str">
        <f t="shared" si="26"/>
        <v/>
      </c>
      <c r="V106" s="36" t="str">
        <f t="shared" si="27"/>
        <v/>
      </c>
      <c r="W106" s="47" t="str">
        <f t="shared" si="28"/>
        <v/>
      </c>
      <c r="X106" s="36" t="str">
        <f t="shared" si="29"/>
        <v/>
      </c>
      <c r="Z106" s="36" t="str">
        <f t="shared" si="30"/>
        <v/>
      </c>
      <c r="AA106" s="36" t="str">
        <f t="shared" si="31"/>
        <v/>
      </c>
    </row>
    <row r="107" spans="1:27" ht="15" customHeight="1">
      <c r="A107" s="48">
        <v>95</v>
      </c>
      <c r="B107" s="39"/>
      <c r="C107" s="39"/>
      <c r="D107" s="40"/>
      <c r="E107" s="41"/>
      <c r="F107" s="42" t="str">
        <f t="shared" si="16"/>
        <v/>
      </c>
      <c r="G107" s="41"/>
      <c r="H107" s="43" t="str">
        <f t="shared" si="18"/>
        <v/>
      </c>
      <c r="I107" s="44" t="str">
        <f t="shared" si="17"/>
        <v/>
      </c>
      <c r="J107" s="45"/>
      <c r="K107" s="41"/>
      <c r="L107" s="41"/>
      <c r="N107" s="46" t="str">
        <f t="shared" si="19"/>
        <v/>
      </c>
      <c r="O107" s="36">
        <f t="shared" si="20"/>
        <v>0</v>
      </c>
      <c r="P107" s="36">
        <f t="shared" si="21"/>
        <v>0</v>
      </c>
      <c r="Q107" s="36" t="str">
        <f t="shared" si="22"/>
        <v/>
      </c>
      <c r="R107" s="36" t="str">
        <f t="shared" si="23"/>
        <v/>
      </c>
      <c r="S107" s="36" t="str">
        <f t="shared" si="24"/>
        <v/>
      </c>
      <c r="T107" s="36" t="str">
        <f t="shared" si="25"/>
        <v/>
      </c>
      <c r="U107" s="36" t="str">
        <f t="shared" si="26"/>
        <v/>
      </c>
      <c r="V107" s="36" t="str">
        <f t="shared" si="27"/>
        <v/>
      </c>
      <c r="W107" s="47" t="str">
        <f t="shared" si="28"/>
        <v/>
      </c>
      <c r="X107" s="36" t="str">
        <f t="shared" si="29"/>
        <v/>
      </c>
      <c r="Z107" s="36" t="str">
        <f t="shared" si="30"/>
        <v/>
      </c>
      <c r="AA107" s="36" t="str">
        <f t="shared" si="31"/>
        <v/>
      </c>
    </row>
    <row r="108" spans="1:27" ht="15" customHeight="1">
      <c r="A108" s="48">
        <v>96</v>
      </c>
      <c r="B108" s="39"/>
      <c r="C108" s="39"/>
      <c r="D108" s="40"/>
      <c r="E108" s="41"/>
      <c r="F108" s="42" t="str">
        <f t="shared" si="16"/>
        <v/>
      </c>
      <c r="G108" s="41"/>
      <c r="H108" s="43" t="str">
        <f t="shared" si="18"/>
        <v/>
      </c>
      <c r="I108" s="44" t="str">
        <f t="shared" si="17"/>
        <v/>
      </c>
      <c r="J108" s="45"/>
      <c r="K108" s="41"/>
      <c r="L108" s="41"/>
      <c r="N108" s="46" t="str">
        <f t="shared" si="19"/>
        <v/>
      </c>
      <c r="O108" s="36">
        <f t="shared" si="20"/>
        <v>0</v>
      </c>
      <c r="P108" s="36">
        <f t="shared" si="21"/>
        <v>0</v>
      </c>
      <c r="Q108" s="36" t="str">
        <f t="shared" si="22"/>
        <v/>
      </c>
      <c r="R108" s="36" t="str">
        <f t="shared" si="23"/>
        <v/>
      </c>
      <c r="S108" s="36" t="str">
        <f t="shared" si="24"/>
        <v/>
      </c>
      <c r="T108" s="36" t="str">
        <f t="shared" si="25"/>
        <v/>
      </c>
      <c r="U108" s="36" t="str">
        <f t="shared" si="26"/>
        <v/>
      </c>
      <c r="V108" s="36" t="str">
        <f t="shared" si="27"/>
        <v/>
      </c>
      <c r="W108" s="47" t="str">
        <f t="shared" si="28"/>
        <v/>
      </c>
      <c r="X108" s="36" t="str">
        <f t="shared" si="29"/>
        <v/>
      </c>
      <c r="Z108" s="36" t="str">
        <f t="shared" si="30"/>
        <v/>
      </c>
      <c r="AA108" s="36" t="str">
        <f t="shared" si="31"/>
        <v/>
      </c>
    </row>
    <row r="109" spans="1:27" ht="15" customHeight="1">
      <c r="A109" s="48">
        <v>97</v>
      </c>
      <c r="B109" s="39"/>
      <c r="C109" s="39"/>
      <c r="D109" s="40"/>
      <c r="E109" s="41"/>
      <c r="F109" s="42" t="str">
        <f t="shared" si="16"/>
        <v/>
      </c>
      <c r="G109" s="41"/>
      <c r="H109" s="43" t="str">
        <f t="shared" si="18"/>
        <v/>
      </c>
      <c r="I109" s="44" t="str">
        <f t="shared" si="17"/>
        <v/>
      </c>
      <c r="J109" s="45"/>
      <c r="K109" s="41"/>
      <c r="L109" s="41"/>
      <c r="N109" s="46" t="str">
        <f t="shared" si="19"/>
        <v/>
      </c>
      <c r="O109" s="36">
        <f t="shared" si="20"/>
        <v>0</v>
      </c>
      <c r="P109" s="36">
        <f t="shared" si="21"/>
        <v>0</v>
      </c>
      <c r="Q109" s="36" t="str">
        <f t="shared" si="22"/>
        <v/>
      </c>
      <c r="R109" s="36" t="str">
        <f t="shared" si="23"/>
        <v/>
      </c>
      <c r="S109" s="36" t="str">
        <f t="shared" si="24"/>
        <v/>
      </c>
      <c r="T109" s="36" t="str">
        <f t="shared" si="25"/>
        <v/>
      </c>
      <c r="U109" s="36" t="str">
        <f t="shared" si="26"/>
        <v/>
      </c>
      <c r="V109" s="36" t="str">
        <f t="shared" si="27"/>
        <v/>
      </c>
      <c r="W109" s="47" t="str">
        <f t="shared" si="28"/>
        <v/>
      </c>
      <c r="X109" s="36" t="str">
        <f t="shared" si="29"/>
        <v/>
      </c>
      <c r="Z109" s="36" t="str">
        <f t="shared" si="30"/>
        <v/>
      </c>
      <c r="AA109" s="36" t="str">
        <f t="shared" si="31"/>
        <v/>
      </c>
    </row>
    <row r="110" spans="1:27" ht="15" customHeight="1">
      <c r="A110" s="48">
        <v>98</v>
      </c>
      <c r="B110" s="39"/>
      <c r="C110" s="39"/>
      <c r="D110" s="40"/>
      <c r="E110" s="41"/>
      <c r="F110" s="42" t="str">
        <f t="shared" si="16"/>
        <v/>
      </c>
      <c r="G110" s="41"/>
      <c r="H110" s="43" t="str">
        <f t="shared" si="18"/>
        <v/>
      </c>
      <c r="I110" s="44" t="str">
        <f t="shared" si="17"/>
        <v/>
      </c>
      <c r="J110" s="45"/>
      <c r="K110" s="41"/>
      <c r="L110" s="41"/>
      <c r="N110" s="46" t="str">
        <f t="shared" si="19"/>
        <v/>
      </c>
      <c r="O110" s="36">
        <f t="shared" si="20"/>
        <v>0</v>
      </c>
      <c r="P110" s="36">
        <f t="shared" si="21"/>
        <v>0</v>
      </c>
      <c r="Q110" s="36" t="str">
        <f t="shared" si="22"/>
        <v/>
      </c>
      <c r="R110" s="36" t="str">
        <f t="shared" si="23"/>
        <v/>
      </c>
      <c r="S110" s="36" t="str">
        <f t="shared" si="24"/>
        <v/>
      </c>
      <c r="T110" s="36" t="str">
        <f t="shared" si="25"/>
        <v/>
      </c>
      <c r="U110" s="36" t="str">
        <f t="shared" si="26"/>
        <v/>
      </c>
      <c r="V110" s="36" t="str">
        <f t="shared" si="27"/>
        <v/>
      </c>
      <c r="W110" s="47" t="str">
        <f t="shared" si="28"/>
        <v/>
      </c>
      <c r="X110" s="36" t="str">
        <f t="shared" si="29"/>
        <v/>
      </c>
      <c r="Z110" s="36" t="str">
        <f t="shared" si="30"/>
        <v/>
      </c>
      <c r="AA110" s="36" t="str">
        <f t="shared" si="31"/>
        <v/>
      </c>
    </row>
    <row r="111" spans="1:27" ht="15" customHeight="1">
      <c r="A111" s="48">
        <v>99</v>
      </c>
      <c r="B111" s="39"/>
      <c r="C111" s="39"/>
      <c r="D111" s="40"/>
      <c r="E111" s="41"/>
      <c r="F111" s="42" t="str">
        <f t="shared" si="16"/>
        <v/>
      </c>
      <c r="G111" s="41"/>
      <c r="H111" s="43" t="str">
        <f t="shared" si="18"/>
        <v/>
      </c>
      <c r="I111" s="44" t="str">
        <f t="shared" si="17"/>
        <v/>
      </c>
      <c r="J111" s="45"/>
      <c r="K111" s="41"/>
      <c r="L111" s="41"/>
      <c r="N111" s="46" t="str">
        <f t="shared" si="19"/>
        <v/>
      </c>
      <c r="O111" s="36">
        <f t="shared" si="20"/>
        <v>0</v>
      </c>
      <c r="P111" s="36">
        <f t="shared" si="21"/>
        <v>0</v>
      </c>
      <c r="Q111" s="36" t="str">
        <f t="shared" si="22"/>
        <v/>
      </c>
      <c r="R111" s="36" t="str">
        <f t="shared" si="23"/>
        <v/>
      </c>
      <c r="S111" s="36" t="str">
        <f t="shared" si="24"/>
        <v/>
      </c>
      <c r="T111" s="36" t="str">
        <f t="shared" si="25"/>
        <v/>
      </c>
      <c r="U111" s="36" t="str">
        <f t="shared" si="26"/>
        <v/>
      </c>
      <c r="V111" s="36" t="str">
        <f t="shared" si="27"/>
        <v/>
      </c>
      <c r="W111" s="47" t="str">
        <f t="shared" si="28"/>
        <v/>
      </c>
      <c r="X111" s="36" t="str">
        <f t="shared" si="29"/>
        <v/>
      </c>
      <c r="Z111" s="36" t="str">
        <f t="shared" si="30"/>
        <v/>
      </c>
      <c r="AA111" s="36" t="str">
        <f t="shared" si="31"/>
        <v/>
      </c>
    </row>
    <row r="112" spans="1:27" ht="15" customHeight="1">
      <c r="A112" s="48">
        <v>100</v>
      </c>
      <c r="B112" s="39"/>
      <c r="C112" s="39"/>
      <c r="D112" s="40"/>
      <c r="E112" s="41"/>
      <c r="F112" s="42" t="str">
        <f t="shared" si="16"/>
        <v/>
      </c>
      <c r="G112" s="41"/>
      <c r="H112" s="43" t="str">
        <f t="shared" si="18"/>
        <v/>
      </c>
      <c r="I112" s="44" t="str">
        <f t="shared" si="17"/>
        <v/>
      </c>
      <c r="J112" s="45"/>
      <c r="K112" s="41"/>
      <c r="L112" s="41"/>
      <c r="N112" s="46" t="str">
        <f t="shared" si="19"/>
        <v/>
      </c>
      <c r="O112" s="36">
        <f t="shared" si="20"/>
        <v>0</v>
      </c>
      <c r="P112" s="36">
        <f t="shared" si="21"/>
        <v>0</v>
      </c>
      <c r="Q112" s="36" t="str">
        <f t="shared" si="22"/>
        <v/>
      </c>
      <c r="R112" s="36" t="str">
        <f t="shared" si="23"/>
        <v/>
      </c>
      <c r="S112" s="36" t="str">
        <f t="shared" si="24"/>
        <v/>
      </c>
      <c r="T112" s="36" t="str">
        <f t="shared" si="25"/>
        <v/>
      </c>
      <c r="U112" s="36" t="str">
        <f t="shared" si="26"/>
        <v/>
      </c>
      <c r="V112" s="36" t="str">
        <f t="shared" si="27"/>
        <v/>
      </c>
      <c r="W112" s="47" t="str">
        <f t="shared" si="28"/>
        <v/>
      </c>
      <c r="X112" s="36" t="str">
        <f t="shared" si="29"/>
        <v/>
      </c>
      <c r="Z112" s="36" t="str">
        <f t="shared" si="30"/>
        <v/>
      </c>
      <c r="AA112" s="36" t="str">
        <f t="shared" si="31"/>
        <v/>
      </c>
    </row>
    <row r="113" spans="1:27" ht="15" customHeight="1">
      <c r="A113" s="48">
        <v>101</v>
      </c>
      <c r="B113" s="39"/>
      <c r="C113" s="39"/>
      <c r="D113" s="40"/>
      <c r="E113" s="41"/>
      <c r="F113" s="42" t="str">
        <f t="shared" si="16"/>
        <v/>
      </c>
      <c r="G113" s="41"/>
      <c r="H113" s="43" t="str">
        <f t="shared" si="18"/>
        <v/>
      </c>
      <c r="I113" s="44" t="str">
        <f t="shared" si="17"/>
        <v/>
      </c>
      <c r="J113" s="45"/>
      <c r="K113" s="41"/>
      <c r="L113" s="41"/>
      <c r="N113" s="46" t="str">
        <f t="shared" si="19"/>
        <v/>
      </c>
      <c r="O113" s="36">
        <f t="shared" si="20"/>
        <v>0</v>
      </c>
      <c r="P113" s="36">
        <f t="shared" si="21"/>
        <v>0</v>
      </c>
      <c r="Q113" s="36" t="str">
        <f t="shared" si="22"/>
        <v/>
      </c>
      <c r="R113" s="36" t="str">
        <f t="shared" si="23"/>
        <v/>
      </c>
      <c r="S113" s="36" t="str">
        <f t="shared" si="24"/>
        <v/>
      </c>
      <c r="T113" s="36" t="str">
        <f t="shared" si="25"/>
        <v/>
      </c>
      <c r="U113" s="36" t="str">
        <f t="shared" si="26"/>
        <v/>
      </c>
      <c r="V113" s="36" t="str">
        <f t="shared" si="27"/>
        <v/>
      </c>
      <c r="W113" s="47" t="str">
        <f t="shared" si="28"/>
        <v/>
      </c>
      <c r="X113" s="36" t="str">
        <f t="shared" si="29"/>
        <v/>
      </c>
      <c r="Z113" s="36" t="str">
        <f t="shared" si="30"/>
        <v/>
      </c>
      <c r="AA113" s="36" t="str">
        <f t="shared" si="31"/>
        <v/>
      </c>
    </row>
    <row r="114" spans="1:27" ht="15" customHeight="1">
      <c r="A114" s="48">
        <v>102</v>
      </c>
      <c r="B114" s="39"/>
      <c r="C114" s="39"/>
      <c r="D114" s="40"/>
      <c r="E114" s="41"/>
      <c r="F114" s="42" t="str">
        <f t="shared" si="16"/>
        <v/>
      </c>
      <c r="G114" s="41"/>
      <c r="H114" s="43" t="str">
        <f t="shared" si="18"/>
        <v/>
      </c>
      <c r="I114" s="44" t="str">
        <f t="shared" si="17"/>
        <v/>
      </c>
      <c r="J114" s="45"/>
      <c r="K114" s="41"/>
      <c r="L114" s="41"/>
      <c r="N114" s="46" t="str">
        <f t="shared" si="19"/>
        <v/>
      </c>
      <c r="O114" s="36">
        <f t="shared" si="20"/>
        <v>0</v>
      </c>
      <c r="P114" s="36">
        <f t="shared" si="21"/>
        <v>0</v>
      </c>
      <c r="Q114" s="36" t="str">
        <f t="shared" si="22"/>
        <v/>
      </c>
      <c r="R114" s="36" t="str">
        <f t="shared" si="23"/>
        <v/>
      </c>
      <c r="S114" s="36" t="str">
        <f t="shared" si="24"/>
        <v/>
      </c>
      <c r="T114" s="36" t="str">
        <f t="shared" si="25"/>
        <v/>
      </c>
      <c r="U114" s="36" t="str">
        <f t="shared" si="26"/>
        <v/>
      </c>
      <c r="V114" s="36" t="str">
        <f t="shared" si="27"/>
        <v/>
      </c>
      <c r="W114" s="47" t="str">
        <f t="shared" si="28"/>
        <v/>
      </c>
      <c r="X114" s="36" t="str">
        <f t="shared" si="29"/>
        <v/>
      </c>
      <c r="Z114" s="36" t="str">
        <f t="shared" si="30"/>
        <v/>
      </c>
      <c r="AA114" s="36" t="str">
        <f t="shared" si="31"/>
        <v/>
      </c>
    </row>
    <row r="115" spans="1:27" ht="15" customHeight="1">
      <c r="A115" s="48">
        <v>103</v>
      </c>
      <c r="B115" s="39"/>
      <c r="C115" s="39"/>
      <c r="D115" s="40"/>
      <c r="E115" s="41"/>
      <c r="F115" s="42" t="str">
        <f t="shared" si="16"/>
        <v/>
      </c>
      <c r="G115" s="41"/>
      <c r="H115" s="43" t="str">
        <f t="shared" si="18"/>
        <v/>
      </c>
      <c r="I115" s="44" t="str">
        <f t="shared" si="17"/>
        <v/>
      </c>
      <c r="J115" s="45"/>
      <c r="K115" s="41"/>
      <c r="L115" s="41"/>
      <c r="N115" s="46" t="str">
        <f t="shared" si="19"/>
        <v/>
      </c>
      <c r="O115" s="36">
        <f t="shared" si="20"/>
        <v>0</v>
      </c>
      <c r="P115" s="36">
        <f t="shared" si="21"/>
        <v>0</v>
      </c>
      <c r="Q115" s="36" t="str">
        <f t="shared" si="22"/>
        <v/>
      </c>
      <c r="R115" s="36" t="str">
        <f t="shared" si="23"/>
        <v/>
      </c>
      <c r="S115" s="36" t="str">
        <f t="shared" si="24"/>
        <v/>
      </c>
      <c r="T115" s="36" t="str">
        <f t="shared" si="25"/>
        <v/>
      </c>
      <c r="U115" s="36" t="str">
        <f t="shared" si="26"/>
        <v/>
      </c>
      <c r="V115" s="36" t="str">
        <f t="shared" si="27"/>
        <v/>
      </c>
      <c r="W115" s="47" t="str">
        <f t="shared" si="28"/>
        <v/>
      </c>
      <c r="X115" s="36" t="str">
        <f t="shared" si="29"/>
        <v/>
      </c>
      <c r="Z115" s="36" t="str">
        <f t="shared" si="30"/>
        <v/>
      </c>
      <c r="AA115" s="36" t="str">
        <f t="shared" si="31"/>
        <v/>
      </c>
    </row>
    <row r="116" spans="1:27" ht="15" customHeight="1">
      <c r="A116" s="48">
        <v>104</v>
      </c>
      <c r="B116" s="39"/>
      <c r="C116" s="39"/>
      <c r="D116" s="40"/>
      <c r="E116" s="41"/>
      <c r="F116" s="42" t="str">
        <f t="shared" si="16"/>
        <v/>
      </c>
      <c r="G116" s="41"/>
      <c r="H116" s="43" t="str">
        <f t="shared" si="18"/>
        <v/>
      </c>
      <c r="I116" s="44" t="str">
        <f t="shared" si="17"/>
        <v/>
      </c>
      <c r="J116" s="45"/>
      <c r="K116" s="41"/>
      <c r="L116" s="41"/>
      <c r="N116" s="46" t="str">
        <f t="shared" si="19"/>
        <v/>
      </c>
      <c r="O116" s="36">
        <f t="shared" si="20"/>
        <v>0</v>
      </c>
      <c r="P116" s="36">
        <f t="shared" si="21"/>
        <v>0</v>
      </c>
      <c r="Q116" s="36" t="str">
        <f t="shared" si="22"/>
        <v/>
      </c>
      <c r="R116" s="36" t="str">
        <f t="shared" si="23"/>
        <v/>
      </c>
      <c r="S116" s="36" t="str">
        <f t="shared" si="24"/>
        <v/>
      </c>
      <c r="T116" s="36" t="str">
        <f t="shared" si="25"/>
        <v/>
      </c>
      <c r="U116" s="36" t="str">
        <f t="shared" si="26"/>
        <v/>
      </c>
      <c r="V116" s="36" t="str">
        <f t="shared" si="27"/>
        <v/>
      </c>
      <c r="W116" s="47" t="str">
        <f t="shared" si="28"/>
        <v/>
      </c>
      <c r="X116" s="36" t="str">
        <f t="shared" si="29"/>
        <v/>
      </c>
      <c r="Z116" s="36" t="str">
        <f t="shared" si="30"/>
        <v/>
      </c>
      <c r="AA116" s="36" t="str">
        <f t="shared" si="31"/>
        <v/>
      </c>
    </row>
    <row r="117" spans="1:27" ht="15" customHeight="1">
      <c r="A117" s="48">
        <v>105</v>
      </c>
      <c r="B117" s="39"/>
      <c r="C117" s="39"/>
      <c r="D117" s="40"/>
      <c r="E117" s="41"/>
      <c r="F117" s="42" t="str">
        <f t="shared" si="16"/>
        <v/>
      </c>
      <c r="G117" s="41"/>
      <c r="H117" s="43" t="str">
        <f t="shared" si="18"/>
        <v/>
      </c>
      <c r="I117" s="44" t="str">
        <f t="shared" si="17"/>
        <v/>
      </c>
      <c r="J117" s="45"/>
      <c r="K117" s="41"/>
      <c r="L117" s="41"/>
      <c r="N117" s="46" t="str">
        <f t="shared" si="19"/>
        <v/>
      </c>
      <c r="O117" s="36">
        <f t="shared" si="20"/>
        <v>0</v>
      </c>
      <c r="P117" s="36">
        <f t="shared" si="21"/>
        <v>0</v>
      </c>
      <c r="Q117" s="36" t="str">
        <f t="shared" si="22"/>
        <v/>
      </c>
      <c r="R117" s="36" t="str">
        <f t="shared" si="23"/>
        <v/>
      </c>
      <c r="S117" s="36" t="str">
        <f t="shared" si="24"/>
        <v/>
      </c>
      <c r="T117" s="36" t="str">
        <f t="shared" si="25"/>
        <v/>
      </c>
      <c r="U117" s="36" t="str">
        <f t="shared" si="26"/>
        <v/>
      </c>
      <c r="V117" s="36" t="str">
        <f t="shared" si="27"/>
        <v/>
      </c>
      <c r="W117" s="47" t="str">
        <f t="shared" si="28"/>
        <v/>
      </c>
      <c r="X117" s="36" t="str">
        <f t="shared" si="29"/>
        <v/>
      </c>
      <c r="Z117" s="36" t="str">
        <f t="shared" si="30"/>
        <v/>
      </c>
      <c r="AA117" s="36" t="str">
        <f t="shared" si="31"/>
        <v/>
      </c>
    </row>
    <row r="118" spans="1:27" ht="15" customHeight="1">
      <c r="A118" s="48">
        <v>106</v>
      </c>
      <c r="B118" s="39"/>
      <c r="C118" s="39"/>
      <c r="D118" s="40"/>
      <c r="E118" s="41"/>
      <c r="F118" s="42" t="str">
        <f t="shared" si="16"/>
        <v/>
      </c>
      <c r="G118" s="41"/>
      <c r="H118" s="43" t="str">
        <f t="shared" si="18"/>
        <v/>
      </c>
      <c r="I118" s="44" t="str">
        <f t="shared" si="17"/>
        <v/>
      </c>
      <c r="J118" s="45"/>
      <c r="K118" s="41"/>
      <c r="L118" s="41"/>
      <c r="N118" s="46" t="str">
        <f t="shared" si="19"/>
        <v/>
      </c>
      <c r="O118" s="36">
        <f t="shared" si="20"/>
        <v>0</v>
      </c>
      <c r="P118" s="36">
        <f t="shared" si="21"/>
        <v>0</v>
      </c>
      <c r="Q118" s="36" t="str">
        <f t="shared" si="22"/>
        <v/>
      </c>
      <c r="R118" s="36" t="str">
        <f t="shared" si="23"/>
        <v/>
      </c>
      <c r="S118" s="36" t="str">
        <f t="shared" si="24"/>
        <v/>
      </c>
      <c r="T118" s="36" t="str">
        <f t="shared" si="25"/>
        <v/>
      </c>
      <c r="U118" s="36" t="str">
        <f t="shared" si="26"/>
        <v/>
      </c>
      <c r="V118" s="36" t="str">
        <f t="shared" si="27"/>
        <v/>
      </c>
      <c r="W118" s="47" t="str">
        <f t="shared" si="28"/>
        <v/>
      </c>
      <c r="X118" s="36" t="str">
        <f t="shared" si="29"/>
        <v/>
      </c>
      <c r="Z118" s="36" t="str">
        <f t="shared" si="30"/>
        <v/>
      </c>
      <c r="AA118" s="36" t="str">
        <f t="shared" si="31"/>
        <v/>
      </c>
    </row>
    <row r="119" spans="1:27" ht="15" customHeight="1">
      <c r="A119" s="48">
        <v>107</v>
      </c>
      <c r="B119" s="39"/>
      <c r="C119" s="39"/>
      <c r="D119" s="40"/>
      <c r="E119" s="41"/>
      <c r="F119" s="42" t="str">
        <f t="shared" si="16"/>
        <v/>
      </c>
      <c r="G119" s="41"/>
      <c r="H119" s="43" t="str">
        <f t="shared" si="18"/>
        <v/>
      </c>
      <c r="I119" s="44" t="str">
        <f t="shared" si="17"/>
        <v/>
      </c>
      <c r="J119" s="45"/>
      <c r="K119" s="41"/>
      <c r="L119" s="41"/>
      <c r="N119" s="46" t="str">
        <f t="shared" si="19"/>
        <v/>
      </c>
      <c r="O119" s="36">
        <f t="shared" si="20"/>
        <v>0</v>
      </c>
      <c r="P119" s="36">
        <f t="shared" si="21"/>
        <v>0</v>
      </c>
      <c r="Q119" s="36" t="str">
        <f t="shared" si="22"/>
        <v/>
      </c>
      <c r="R119" s="36" t="str">
        <f t="shared" si="23"/>
        <v/>
      </c>
      <c r="S119" s="36" t="str">
        <f t="shared" si="24"/>
        <v/>
      </c>
      <c r="T119" s="36" t="str">
        <f t="shared" si="25"/>
        <v/>
      </c>
      <c r="U119" s="36" t="str">
        <f t="shared" si="26"/>
        <v/>
      </c>
      <c r="V119" s="36" t="str">
        <f t="shared" si="27"/>
        <v/>
      </c>
      <c r="W119" s="47" t="str">
        <f t="shared" si="28"/>
        <v/>
      </c>
      <c r="X119" s="36" t="str">
        <f t="shared" si="29"/>
        <v/>
      </c>
      <c r="Z119" s="36" t="str">
        <f t="shared" si="30"/>
        <v/>
      </c>
      <c r="AA119" s="36" t="str">
        <f t="shared" si="31"/>
        <v/>
      </c>
    </row>
    <row r="120" spans="1:27" ht="15" customHeight="1">
      <c r="A120" s="48">
        <v>108</v>
      </c>
      <c r="B120" s="39"/>
      <c r="C120" s="39"/>
      <c r="D120" s="40"/>
      <c r="E120" s="41"/>
      <c r="F120" s="42" t="str">
        <f t="shared" si="16"/>
        <v/>
      </c>
      <c r="G120" s="41"/>
      <c r="H120" s="43" t="str">
        <f t="shared" si="18"/>
        <v/>
      </c>
      <c r="I120" s="44" t="str">
        <f t="shared" si="17"/>
        <v/>
      </c>
      <c r="J120" s="45"/>
      <c r="K120" s="41"/>
      <c r="L120" s="41"/>
      <c r="N120" s="46" t="str">
        <f t="shared" si="19"/>
        <v/>
      </c>
      <c r="O120" s="36">
        <f t="shared" si="20"/>
        <v>0</v>
      </c>
      <c r="P120" s="36">
        <f t="shared" si="21"/>
        <v>0</v>
      </c>
      <c r="Q120" s="36" t="str">
        <f t="shared" si="22"/>
        <v/>
      </c>
      <c r="R120" s="36" t="str">
        <f t="shared" si="23"/>
        <v/>
      </c>
      <c r="S120" s="36" t="str">
        <f t="shared" si="24"/>
        <v/>
      </c>
      <c r="T120" s="36" t="str">
        <f t="shared" si="25"/>
        <v/>
      </c>
      <c r="U120" s="36" t="str">
        <f t="shared" si="26"/>
        <v/>
      </c>
      <c r="V120" s="36" t="str">
        <f t="shared" si="27"/>
        <v/>
      </c>
      <c r="W120" s="47" t="str">
        <f t="shared" si="28"/>
        <v/>
      </c>
      <c r="X120" s="36" t="str">
        <f t="shared" si="29"/>
        <v/>
      </c>
      <c r="Z120" s="36" t="str">
        <f t="shared" si="30"/>
        <v/>
      </c>
      <c r="AA120" s="36" t="str">
        <f t="shared" si="31"/>
        <v/>
      </c>
    </row>
    <row r="121" spans="1:27" ht="15" customHeight="1">
      <c r="A121" s="48">
        <v>109</v>
      </c>
      <c r="B121" s="39"/>
      <c r="C121" s="39"/>
      <c r="D121" s="40"/>
      <c r="E121" s="41"/>
      <c r="F121" s="42" t="str">
        <f t="shared" si="16"/>
        <v/>
      </c>
      <c r="G121" s="41"/>
      <c r="H121" s="43" t="str">
        <f t="shared" si="18"/>
        <v/>
      </c>
      <c r="I121" s="44" t="str">
        <f t="shared" si="17"/>
        <v/>
      </c>
      <c r="J121" s="45"/>
      <c r="K121" s="41"/>
      <c r="L121" s="41"/>
      <c r="N121" s="46" t="str">
        <f t="shared" si="19"/>
        <v/>
      </c>
      <c r="O121" s="36">
        <f t="shared" si="20"/>
        <v>0</v>
      </c>
      <c r="P121" s="36">
        <f t="shared" si="21"/>
        <v>0</v>
      </c>
      <c r="Q121" s="36" t="str">
        <f t="shared" si="22"/>
        <v/>
      </c>
      <c r="R121" s="36" t="str">
        <f t="shared" si="23"/>
        <v/>
      </c>
      <c r="S121" s="36" t="str">
        <f t="shared" si="24"/>
        <v/>
      </c>
      <c r="T121" s="36" t="str">
        <f t="shared" si="25"/>
        <v/>
      </c>
      <c r="U121" s="36" t="str">
        <f t="shared" si="26"/>
        <v/>
      </c>
      <c r="V121" s="36" t="str">
        <f t="shared" si="27"/>
        <v/>
      </c>
      <c r="W121" s="47" t="str">
        <f t="shared" si="28"/>
        <v/>
      </c>
      <c r="X121" s="36" t="str">
        <f t="shared" si="29"/>
        <v/>
      </c>
      <c r="Z121" s="36" t="str">
        <f t="shared" si="30"/>
        <v/>
      </c>
      <c r="AA121" s="36" t="str">
        <f t="shared" si="31"/>
        <v/>
      </c>
    </row>
    <row r="122" spans="1:27" ht="15" customHeight="1">
      <c r="A122" s="48">
        <v>110</v>
      </c>
      <c r="B122" s="39"/>
      <c r="C122" s="39"/>
      <c r="D122" s="40"/>
      <c r="E122" s="41"/>
      <c r="F122" s="42" t="str">
        <f t="shared" si="16"/>
        <v/>
      </c>
      <c r="G122" s="41"/>
      <c r="H122" s="43" t="str">
        <f t="shared" si="18"/>
        <v/>
      </c>
      <c r="I122" s="44" t="str">
        <f t="shared" si="17"/>
        <v/>
      </c>
      <c r="J122" s="45"/>
      <c r="K122" s="41"/>
      <c r="L122" s="41"/>
      <c r="N122" s="46" t="str">
        <f t="shared" si="19"/>
        <v/>
      </c>
      <c r="O122" s="36">
        <f t="shared" si="20"/>
        <v>0</v>
      </c>
      <c r="P122" s="36">
        <f t="shared" si="21"/>
        <v>0</v>
      </c>
      <c r="Q122" s="36" t="str">
        <f t="shared" si="22"/>
        <v/>
      </c>
      <c r="R122" s="36" t="str">
        <f t="shared" si="23"/>
        <v/>
      </c>
      <c r="S122" s="36" t="str">
        <f t="shared" si="24"/>
        <v/>
      </c>
      <c r="T122" s="36" t="str">
        <f t="shared" si="25"/>
        <v/>
      </c>
      <c r="U122" s="36" t="str">
        <f t="shared" si="26"/>
        <v/>
      </c>
      <c r="V122" s="36" t="str">
        <f t="shared" si="27"/>
        <v/>
      </c>
      <c r="W122" s="47" t="str">
        <f t="shared" si="28"/>
        <v/>
      </c>
      <c r="X122" s="36" t="str">
        <f t="shared" si="29"/>
        <v/>
      </c>
      <c r="Z122" s="36" t="str">
        <f t="shared" si="30"/>
        <v/>
      </c>
      <c r="AA122" s="36" t="str">
        <f t="shared" si="31"/>
        <v/>
      </c>
    </row>
    <row r="123" spans="1:27" ht="15" customHeight="1">
      <c r="A123" s="48">
        <v>111</v>
      </c>
      <c r="B123" s="39"/>
      <c r="C123" s="39"/>
      <c r="D123" s="40"/>
      <c r="E123" s="41"/>
      <c r="F123" s="42" t="str">
        <f t="shared" si="16"/>
        <v/>
      </c>
      <c r="G123" s="41"/>
      <c r="H123" s="43" t="str">
        <f t="shared" si="18"/>
        <v/>
      </c>
      <c r="I123" s="44" t="str">
        <f t="shared" si="17"/>
        <v/>
      </c>
      <c r="J123" s="45"/>
      <c r="K123" s="41"/>
      <c r="L123" s="41"/>
      <c r="N123" s="46" t="str">
        <f t="shared" si="19"/>
        <v/>
      </c>
      <c r="O123" s="36">
        <f t="shared" si="20"/>
        <v>0</v>
      </c>
      <c r="P123" s="36">
        <f t="shared" si="21"/>
        <v>0</v>
      </c>
      <c r="Q123" s="36" t="str">
        <f t="shared" si="22"/>
        <v/>
      </c>
      <c r="R123" s="36" t="str">
        <f t="shared" si="23"/>
        <v/>
      </c>
      <c r="S123" s="36" t="str">
        <f t="shared" si="24"/>
        <v/>
      </c>
      <c r="T123" s="36" t="str">
        <f t="shared" si="25"/>
        <v/>
      </c>
      <c r="U123" s="36" t="str">
        <f t="shared" si="26"/>
        <v/>
      </c>
      <c r="V123" s="36" t="str">
        <f t="shared" si="27"/>
        <v/>
      </c>
      <c r="W123" s="47" t="str">
        <f t="shared" si="28"/>
        <v/>
      </c>
      <c r="X123" s="36" t="str">
        <f t="shared" si="29"/>
        <v/>
      </c>
      <c r="Z123" s="36" t="str">
        <f t="shared" si="30"/>
        <v/>
      </c>
      <c r="AA123" s="36" t="str">
        <f t="shared" si="31"/>
        <v/>
      </c>
    </row>
    <row r="124" spans="1:27" ht="15" customHeight="1">
      <c r="A124" s="48">
        <v>112</v>
      </c>
      <c r="B124" s="39"/>
      <c r="C124" s="39"/>
      <c r="D124" s="40"/>
      <c r="E124" s="41"/>
      <c r="F124" s="42" t="str">
        <f t="shared" si="16"/>
        <v/>
      </c>
      <c r="G124" s="41"/>
      <c r="H124" s="43" t="str">
        <f t="shared" si="18"/>
        <v/>
      </c>
      <c r="I124" s="44" t="str">
        <f t="shared" si="17"/>
        <v/>
      </c>
      <c r="J124" s="45"/>
      <c r="K124" s="41"/>
      <c r="L124" s="41"/>
      <c r="N124" s="46" t="str">
        <f t="shared" si="19"/>
        <v/>
      </c>
      <c r="O124" s="36">
        <f t="shared" si="20"/>
        <v>0</v>
      </c>
      <c r="P124" s="36">
        <f t="shared" si="21"/>
        <v>0</v>
      </c>
      <c r="Q124" s="36" t="str">
        <f t="shared" si="22"/>
        <v/>
      </c>
      <c r="R124" s="36" t="str">
        <f t="shared" si="23"/>
        <v/>
      </c>
      <c r="S124" s="36" t="str">
        <f t="shared" si="24"/>
        <v/>
      </c>
      <c r="T124" s="36" t="str">
        <f t="shared" si="25"/>
        <v/>
      </c>
      <c r="U124" s="36" t="str">
        <f t="shared" si="26"/>
        <v/>
      </c>
      <c r="V124" s="36" t="str">
        <f t="shared" si="27"/>
        <v/>
      </c>
      <c r="W124" s="47" t="str">
        <f t="shared" si="28"/>
        <v/>
      </c>
      <c r="X124" s="36" t="str">
        <f t="shared" si="29"/>
        <v/>
      </c>
      <c r="Z124" s="36" t="str">
        <f t="shared" si="30"/>
        <v/>
      </c>
      <c r="AA124" s="36" t="str">
        <f t="shared" si="31"/>
        <v/>
      </c>
    </row>
    <row r="125" spans="1:27" ht="15" customHeight="1">
      <c r="A125" s="48">
        <v>113</v>
      </c>
      <c r="B125" s="39"/>
      <c r="C125" s="39"/>
      <c r="D125" s="40"/>
      <c r="E125" s="41"/>
      <c r="F125" s="42" t="str">
        <f t="shared" si="16"/>
        <v/>
      </c>
      <c r="G125" s="41"/>
      <c r="H125" s="43" t="str">
        <f t="shared" si="18"/>
        <v/>
      </c>
      <c r="I125" s="44" t="str">
        <f t="shared" si="17"/>
        <v/>
      </c>
      <c r="J125" s="45"/>
      <c r="K125" s="41"/>
      <c r="L125" s="41"/>
      <c r="N125" s="46" t="str">
        <f t="shared" si="19"/>
        <v/>
      </c>
      <c r="O125" s="36">
        <f t="shared" si="20"/>
        <v>0</v>
      </c>
      <c r="P125" s="36">
        <f t="shared" si="21"/>
        <v>0</v>
      </c>
      <c r="Q125" s="36" t="str">
        <f t="shared" si="22"/>
        <v/>
      </c>
      <c r="R125" s="36" t="str">
        <f t="shared" si="23"/>
        <v/>
      </c>
      <c r="S125" s="36" t="str">
        <f t="shared" si="24"/>
        <v/>
      </c>
      <c r="T125" s="36" t="str">
        <f t="shared" si="25"/>
        <v/>
      </c>
      <c r="U125" s="36" t="str">
        <f t="shared" si="26"/>
        <v/>
      </c>
      <c r="V125" s="36" t="str">
        <f t="shared" si="27"/>
        <v/>
      </c>
      <c r="W125" s="47" t="str">
        <f t="shared" si="28"/>
        <v/>
      </c>
      <c r="X125" s="36" t="str">
        <f t="shared" si="29"/>
        <v/>
      </c>
      <c r="Z125" s="36" t="str">
        <f t="shared" si="30"/>
        <v/>
      </c>
      <c r="AA125" s="36" t="str">
        <f t="shared" si="31"/>
        <v/>
      </c>
    </row>
    <row r="126" spans="1:27" ht="15" customHeight="1">
      <c r="A126" s="48">
        <v>114</v>
      </c>
      <c r="B126" s="39"/>
      <c r="C126" s="39"/>
      <c r="D126" s="40"/>
      <c r="E126" s="41"/>
      <c r="F126" s="42" t="str">
        <f t="shared" si="16"/>
        <v/>
      </c>
      <c r="G126" s="41"/>
      <c r="H126" s="43" t="str">
        <f t="shared" si="18"/>
        <v/>
      </c>
      <c r="I126" s="44" t="str">
        <f t="shared" si="17"/>
        <v/>
      </c>
      <c r="J126" s="45"/>
      <c r="K126" s="41"/>
      <c r="L126" s="41"/>
      <c r="N126" s="46" t="str">
        <f t="shared" si="19"/>
        <v/>
      </c>
      <c r="O126" s="36">
        <f t="shared" si="20"/>
        <v>0</v>
      </c>
      <c r="P126" s="36">
        <f t="shared" si="21"/>
        <v>0</v>
      </c>
      <c r="Q126" s="36" t="str">
        <f t="shared" si="22"/>
        <v/>
      </c>
      <c r="R126" s="36" t="str">
        <f t="shared" si="23"/>
        <v/>
      </c>
      <c r="S126" s="36" t="str">
        <f t="shared" si="24"/>
        <v/>
      </c>
      <c r="T126" s="36" t="str">
        <f t="shared" si="25"/>
        <v/>
      </c>
      <c r="U126" s="36" t="str">
        <f t="shared" si="26"/>
        <v/>
      </c>
      <c r="V126" s="36" t="str">
        <f t="shared" si="27"/>
        <v/>
      </c>
      <c r="W126" s="47" t="str">
        <f t="shared" si="28"/>
        <v/>
      </c>
      <c r="X126" s="36" t="str">
        <f t="shared" si="29"/>
        <v/>
      </c>
      <c r="Z126" s="36" t="str">
        <f t="shared" si="30"/>
        <v/>
      </c>
      <c r="AA126" s="36" t="str">
        <f t="shared" si="31"/>
        <v/>
      </c>
    </row>
    <row r="127" spans="1:27" ht="15" customHeight="1">
      <c r="A127" s="48">
        <v>115</v>
      </c>
      <c r="B127" s="39"/>
      <c r="C127" s="39"/>
      <c r="D127" s="40"/>
      <c r="E127" s="41"/>
      <c r="F127" s="42" t="str">
        <f t="shared" si="16"/>
        <v/>
      </c>
      <c r="G127" s="41"/>
      <c r="H127" s="43" t="str">
        <f t="shared" si="18"/>
        <v/>
      </c>
      <c r="I127" s="44" t="str">
        <f t="shared" si="17"/>
        <v/>
      </c>
      <c r="J127" s="45"/>
      <c r="K127" s="41"/>
      <c r="L127" s="41"/>
      <c r="N127" s="46" t="str">
        <f t="shared" si="19"/>
        <v/>
      </c>
      <c r="O127" s="36">
        <f t="shared" si="20"/>
        <v>0</v>
      </c>
      <c r="P127" s="36">
        <f t="shared" si="21"/>
        <v>0</v>
      </c>
      <c r="Q127" s="36" t="str">
        <f t="shared" si="22"/>
        <v/>
      </c>
      <c r="R127" s="36" t="str">
        <f t="shared" si="23"/>
        <v/>
      </c>
      <c r="S127" s="36" t="str">
        <f t="shared" si="24"/>
        <v/>
      </c>
      <c r="T127" s="36" t="str">
        <f t="shared" si="25"/>
        <v/>
      </c>
      <c r="U127" s="36" t="str">
        <f t="shared" si="26"/>
        <v/>
      </c>
      <c r="V127" s="36" t="str">
        <f t="shared" si="27"/>
        <v/>
      </c>
      <c r="W127" s="47" t="str">
        <f t="shared" si="28"/>
        <v/>
      </c>
      <c r="X127" s="36" t="str">
        <f t="shared" si="29"/>
        <v/>
      </c>
      <c r="Z127" s="36" t="str">
        <f t="shared" si="30"/>
        <v/>
      </c>
      <c r="AA127" s="36" t="str">
        <f t="shared" si="31"/>
        <v/>
      </c>
    </row>
    <row r="128" spans="1:27" ht="15" customHeight="1">
      <c r="A128" s="48">
        <v>116</v>
      </c>
      <c r="B128" s="39"/>
      <c r="C128" s="39"/>
      <c r="D128" s="40"/>
      <c r="E128" s="41"/>
      <c r="F128" s="42" t="str">
        <f t="shared" si="16"/>
        <v/>
      </c>
      <c r="G128" s="41"/>
      <c r="H128" s="43" t="str">
        <f t="shared" si="18"/>
        <v/>
      </c>
      <c r="I128" s="44" t="str">
        <f t="shared" si="17"/>
        <v/>
      </c>
      <c r="J128" s="45"/>
      <c r="K128" s="41"/>
      <c r="L128" s="41"/>
      <c r="N128" s="46" t="str">
        <f t="shared" si="19"/>
        <v/>
      </c>
      <c r="O128" s="36">
        <f t="shared" si="20"/>
        <v>0</v>
      </c>
      <c r="P128" s="36">
        <f t="shared" si="21"/>
        <v>0</v>
      </c>
      <c r="Q128" s="36" t="str">
        <f t="shared" si="22"/>
        <v/>
      </c>
      <c r="R128" s="36" t="str">
        <f t="shared" si="23"/>
        <v/>
      </c>
      <c r="S128" s="36" t="str">
        <f t="shared" si="24"/>
        <v/>
      </c>
      <c r="T128" s="36" t="str">
        <f t="shared" si="25"/>
        <v/>
      </c>
      <c r="U128" s="36" t="str">
        <f t="shared" si="26"/>
        <v/>
      </c>
      <c r="V128" s="36" t="str">
        <f t="shared" si="27"/>
        <v/>
      </c>
      <c r="W128" s="47" t="str">
        <f t="shared" si="28"/>
        <v/>
      </c>
      <c r="X128" s="36" t="str">
        <f t="shared" si="29"/>
        <v/>
      </c>
      <c r="Z128" s="36" t="str">
        <f t="shared" si="30"/>
        <v/>
      </c>
      <c r="AA128" s="36" t="str">
        <f t="shared" si="31"/>
        <v/>
      </c>
    </row>
    <row r="129" spans="1:27" ht="15" customHeight="1">
      <c r="A129" s="48">
        <v>117</v>
      </c>
      <c r="B129" s="39"/>
      <c r="C129" s="39"/>
      <c r="D129" s="40"/>
      <c r="E129" s="41"/>
      <c r="F129" s="42" t="str">
        <f t="shared" si="16"/>
        <v/>
      </c>
      <c r="G129" s="41"/>
      <c r="H129" s="43" t="str">
        <f t="shared" si="18"/>
        <v/>
      </c>
      <c r="I129" s="44" t="str">
        <f t="shared" si="17"/>
        <v/>
      </c>
      <c r="J129" s="45"/>
      <c r="K129" s="41"/>
      <c r="L129" s="41"/>
      <c r="N129" s="46" t="str">
        <f t="shared" si="19"/>
        <v/>
      </c>
      <c r="O129" s="36">
        <f t="shared" si="20"/>
        <v>0</v>
      </c>
      <c r="P129" s="36">
        <f t="shared" si="21"/>
        <v>0</v>
      </c>
      <c r="Q129" s="36" t="str">
        <f t="shared" si="22"/>
        <v/>
      </c>
      <c r="R129" s="36" t="str">
        <f t="shared" si="23"/>
        <v/>
      </c>
      <c r="S129" s="36" t="str">
        <f t="shared" si="24"/>
        <v/>
      </c>
      <c r="T129" s="36" t="str">
        <f t="shared" si="25"/>
        <v/>
      </c>
      <c r="U129" s="36" t="str">
        <f t="shared" si="26"/>
        <v/>
      </c>
      <c r="V129" s="36" t="str">
        <f t="shared" si="27"/>
        <v/>
      </c>
      <c r="W129" s="47" t="str">
        <f t="shared" si="28"/>
        <v/>
      </c>
      <c r="X129" s="36" t="str">
        <f t="shared" si="29"/>
        <v/>
      </c>
      <c r="Z129" s="36" t="str">
        <f t="shared" si="30"/>
        <v/>
      </c>
      <c r="AA129" s="36" t="str">
        <f t="shared" si="31"/>
        <v/>
      </c>
    </row>
    <row r="130" spans="1:27" ht="15" customHeight="1">
      <c r="A130" s="48">
        <v>118</v>
      </c>
      <c r="B130" s="39"/>
      <c r="C130" s="39"/>
      <c r="D130" s="40"/>
      <c r="E130" s="41"/>
      <c r="F130" s="42" t="str">
        <f t="shared" si="16"/>
        <v/>
      </c>
      <c r="G130" s="41"/>
      <c r="H130" s="43" t="str">
        <f t="shared" si="18"/>
        <v/>
      </c>
      <c r="I130" s="44" t="str">
        <f t="shared" si="17"/>
        <v/>
      </c>
      <c r="J130" s="45"/>
      <c r="K130" s="41"/>
      <c r="L130" s="41"/>
      <c r="N130" s="46" t="str">
        <f t="shared" si="19"/>
        <v/>
      </c>
      <c r="O130" s="36">
        <f t="shared" si="20"/>
        <v>0</v>
      </c>
      <c r="P130" s="36">
        <f t="shared" si="21"/>
        <v>0</v>
      </c>
      <c r="Q130" s="36" t="str">
        <f t="shared" si="22"/>
        <v/>
      </c>
      <c r="R130" s="36" t="str">
        <f t="shared" si="23"/>
        <v/>
      </c>
      <c r="S130" s="36" t="str">
        <f t="shared" si="24"/>
        <v/>
      </c>
      <c r="T130" s="36" t="str">
        <f t="shared" si="25"/>
        <v/>
      </c>
      <c r="U130" s="36" t="str">
        <f t="shared" si="26"/>
        <v/>
      </c>
      <c r="V130" s="36" t="str">
        <f t="shared" si="27"/>
        <v/>
      </c>
      <c r="W130" s="47" t="str">
        <f t="shared" si="28"/>
        <v/>
      </c>
      <c r="X130" s="36" t="str">
        <f t="shared" si="29"/>
        <v/>
      </c>
      <c r="Z130" s="36" t="str">
        <f t="shared" si="30"/>
        <v/>
      </c>
      <c r="AA130" s="36" t="str">
        <f t="shared" si="31"/>
        <v/>
      </c>
    </row>
    <row r="131" spans="1:27" ht="15" customHeight="1">
      <c r="A131" s="48">
        <v>119</v>
      </c>
      <c r="B131" s="39"/>
      <c r="C131" s="39"/>
      <c r="D131" s="40"/>
      <c r="E131" s="41"/>
      <c r="F131" s="42" t="str">
        <f t="shared" si="16"/>
        <v/>
      </c>
      <c r="G131" s="41"/>
      <c r="H131" s="43" t="str">
        <f t="shared" si="18"/>
        <v/>
      </c>
      <c r="I131" s="44" t="str">
        <f t="shared" si="17"/>
        <v/>
      </c>
      <c r="J131" s="45"/>
      <c r="K131" s="41"/>
      <c r="L131" s="41"/>
      <c r="N131" s="46" t="str">
        <f t="shared" si="19"/>
        <v/>
      </c>
      <c r="O131" s="36">
        <f t="shared" si="20"/>
        <v>0</v>
      </c>
      <c r="P131" s="36">
        <f t="shared" si="21"/>
        <v>0</v>
      </c>
      <c r="Q131" s="36" t="str">
        <f t="shared" si="22"/>
        <v/>
      </c>
      <c r="R131" s="36" t="str">
        <f t="shared" si="23"/>
        <v/>
      </c>
      <c r="S131" s="36" t="str">
        <f t="shared" si="24"/>
        <v/>
      </c>
      <c r="T131" s="36" t="str">
        <f t="shared" si="25"/>
        <v/>
      </c>
      <c r="U131" s="36" t="str">
        <f t="shared" si="26"/>
        <v/>
      </c>
      <c r="V131" s="36" t="str">
        <f t="shared" si="27"/>
        <v/>
      </c>
      <c r="W131" s="47" t="str">
        <f t="shared" si="28"/>
        <v/>
      </c>
      <c r="X131" s="36" t="str">
        <f t="shared" si="29"/>
        <v/>
      </c>
      <c r="Z131" s="36" t="str">
        <f t="shared" si="30"/>
        <v/>
      </c>
      <c r="AA131" s="36" t="str">
        <f t="shared" si="31"/>
        <v/>
      </c>
    </row>
    <row r="132" spans="1:27" ht="15" customHeight="1">
      <c r="A132" s="48">
        <v>120</v>
      </c>
      <c r="B132" s="39"/>
      <c r="C132" s="39"/>
      <c r="D132" s="40"/>
      <c r="E132" s="41"/>
      <c r="F132" s="42" t="str">
        <f t="shared" si="16"/>
        <v/>
      </c>
      <c r="G132" s="41"/>
      <c r="H132" s="43" t="str">
        <f t="shared" si="18"/>
        <v/>
      </c>
      <c r="I132" s="44" t="str">
        <f t="shared" si="17"/>
        <v/>
      </c>
      <c r="J132" s="45"/>
      <c r="K132" s="41"/>
      <c r="L132" s="41"/>
      <c r="N132" s="46" t="str">
        <f t="shared" si="19"/>
        <v/>
      </c>
      <c r="O132" s="36">
        <f t="shared" si="20"/>
        <v>0</v>
      </c>
      <c r="P132" s="36">
        <f t="shared" si="21"/>
        <v>0</v>
      </c>
      <c r="Q132" s="36" t="str">
        <f t="shared" si="22"/>
        <v/>
      </c>
      <c r="R132" s="36" t="str">
        <f t="shared" si="23"/>
        <v/>
      </c>
      <c r="S132" s="36" t="str">
        <f t="shared" si="24"/>
        <v/>
      </c>
      <c r="T132" s="36" t="str">
        <f t="shared" si="25"/>
        <v/>
      </c>
      <c r="U132" s="36" t="str">
        <f t="shared" si="26"/>
        <v/>
      </c>
      <c r="V132" s="36" t="str">
        <f t="shared" si="27"/>
        <v/>
      </c>
      <c r="W132" s="47" t="str">
        <f t="shared" si="28"/>
        <v/>
      </c>
      <c r="X132" s="36" t="str">
        <f t="shared" si="29"/>
        <v/>
      </c>
      <c r="Z132" s="36" t="str">
        <f t="shared" si="30"/>
        <v/>
      </c>
      <c r="AA132" s="36" t="str">
        <f t="shared" si="31"/>
        <v/>
      </c>
    </row>
    <row r="133" spans="1:27" ht="15" customHeight="1">
      <c r="A133" s="48">
        <v>121</v>
      </c>
      <c r="B133" s="39"/>
      <c r="C133" s="39"/>
      <c r="D133" s="40"/>
      <c r="E133" s="41"/>
      <c r="F133" s="42" t="str">
        <f t="shared" si="16"/>
        <v/>
      </c>
      <c r="G133" s="41"/>
      <c r="H133" s="43" t="str">
        <f t="shared" si="18"/>
        <v/>
      </c>
      <c r="I133" s="44" t="str">
        <f t="shared" si="17"/>
        <v/>
      </c>
      <c r="J133" s="45"/>
      <c r="K133" s="41"/>
      <c r="L133" s="41"/>
      <c r="N133" s="46" t="str">
        <f t="shared" si="19"/>
        <v/>
      </c>
      <c r="O133" s="36">
        <f t="shared" si="20"/>
        <v>0</v>
      </c>
      <c r="P133" s="36">
        <f t="shared" si="21"/>
        <v>0</v>
      </c>
      <c r="Q133" s="36" t="str">
        <f t="shared" si="22"/>
        <v/>
      </c>
      <c r="R133" s="36" t="str">
        <f t="shared" si="23"/>
        <v/>
      </c>
      <c r="S133" s="36" t="str">
        <f t="shared" si="24"/>
        <v/>
      </c>
      <c r="T133" s="36" t="str">
        <f t="shared" si="25"/>
        <v/>
      </c>
      <c r="U133" s="36" t="str">
        <f t="shared" si="26"/>
        <v/>
      </c>
      <c r="V133" s="36" t="str">
        <f t="shared" si="27"/>
        <v/>
      </c>
      <c r="W133" s="47" t="str">
        <f t="shared" si="28"/>
        <v/>
      </c>
      <c r="X133" s="36" t="str">
        <f t="shared" si="29"/>
        <v/>
      </c>
      <c r="Z133" s="36" t="str">
        <f t="shared" si="30"/>
        <v/>
      </c>
      <c r="AA133" s="36" t="str">
        <f t="shared" si="31"/>
        <v/>
      </c>
    </row>
    <row r="134" spans="1:27" ht="15" customHeight="1">
      <c r="A134" s="48">
        <v>122</v>
      </c>
      <c r="B134" s="39"/>
      <c r="C134" s="39"/>
      <c r="D134" s="40"/>
      <c r="E134" s="41"/>
      <c r="F134" s="42" t="str">
        <f t="shared" si="16"/>
        <v/>
      </c>
      <c r="G134" s="41"/>
      <c r="H134" s="43" t="str">
        <f t="shared" si="18"/>
        <v/>
      </c>
      <c r="I134" s="44" t="str">
        <f t="shared" si="17"/>
        <v/>
      </c>
      <c r="J134" s="45"/>
      <c r="K134" s="41"/>
      <c r="L134" s="41"/>
      <c r="N134" s="46" t="str">
        <f t="shared" si="19"/>
        <v/>
      </c>
      <c r="O134" s="36">
        <f t="shared" si="20"/>
        <v>0</v>
      </c>
      <c r="P134" s="36">
        <f t="shared" si="21"/>
        <v>0</v>
      </c>
      <c r="Q134" s="36" t="str">
        <f t="shared" si="22"/>
        <v/>
      </c>
      <c r="R134" s="36" t="str">
        <f t="shared" si="23"/>
        <v/>
      </c>
      <c r="S134" s="36" t="str">
        <f t="shared" si="24"/>
        <v/>
      </c>
      <c r="T134" s="36" t="str">
        <f t="shared" si="25"/>
        <v/>
      </c>
      <c r="U134" s="36" t="str">
        <f t="shared" si="26"/>
        <v/>
      </c>
      <c r="V134" s="36" t="str">
        <f t="shared" si="27"/>
        <v/>
      </c>
      <c r="W134" s="47" t="str">
        <f t="shared" si="28"/>
        <v/>
      </c>
      <c r="X134" s="36" t="str">
        <f t="shared" si="29"/>
        <v/>
      </c>
      <c r="Z134" s="36" t="str">
        <f t="shared" si="30"/>
        <v/>
      </c>
      <c r="AA134" s="36" t="str">
        <f t="shared" si="31"/>
        <v/>
      </c>
    </row>
    <row r="135" spans="1:27" ht="15" customHeight="1">
      <c r="A135" s="48">
        <v>123</v>
      </c>
      <c r="B135" s="39"/>
      <c r="C135" s="39"/>
      <c r="D135" s="40"/>
      <c r="E135" s="41"/>
      <c r="F135" s="42" t="str">
        <f t="shared" si="16"/>
        <v/>
      </c>
      <c r="G135" s="41"/>
      <c r="H135" s="43" t="str">
        <f t="shared" si="18"/>
        <v/>
      </c>
      <c r="I135" s="44" t="str">
        <f t="shared" si="17"/>
        <v/>
      </c>
      <c r="J135" s="45"/>
      <c r="K135" s="41"/>
      <c r="L135" s="41"/>
      <c r="N135" s="46" t="str">
        <f t="shared" si="19"/>
        <v/>
      </c>
      <c r="O135" s="36">
        <f t="shared" si="20"/>
        <v>0</v>
      </c>
      <c r="P135" s="36">
        <f t="shared" si="21"/>
        <v>0</v>
      </c>
      <c r="Q135" s="36" t="str">
        <f t="shared" si="22"/>
        <v/>
      </c>
      <c r="R135" s="36" t="str">
        <f t="shared" si="23"/>
        <v/>
      </c>
      <c r="S135" s="36" t="str">
        <f t="shared" si="24"/>
        <v/>
      </c>
      <c r="T135" s="36" t="str">
        <f t="shared" si="25"/>
        <v/>
      </c>
      <c r="U135" s="36" t="str">
        <f t="shared" si="26"/>
        <v/>
      </c>
      <c r="V135" s="36" t="str">
        <f t="shared" si="27"/>
        <v/>
      </c>
      <c r="W135" s="47" t="str">
        <f t="shared" si="28"/>
        <v/>
      </c>
      <c r="X135" s="36" t="str">
        <f t="shared" si="29"/>
        <v/>
      </c>
      <c r="Z135" s="36" t="str">
        <f t="shared" si="30"/>
        <v/>
      </c>
      <c r="AA135" s="36" t="str">
        <f t="shared" si="31"/>
        <v/>
      </c>
    </row>
    <row r="136" spans="1:27" ht="15" customHeight="1">
      <c r="A136" s="48">
        <v>124</v>
      </c>
      <c r="B136" s="39"/>
      <c r="C136" s="39"/>
      <c r="D136" s="40"/>
      <c r="E136" s="41"/>
      <c r="F136" s="42" t="str">
        <f t="shared" si="16"/>
        <v/>
      </c>
      <c r="G136" s="41"/>
      <c r="H136" s="43" t="str">
        <f t="shared" si="18"/>
        <v/>
      </c>
      <c r="I136" s="44" t="str">
        <f t="shared" si="17"/>
        <v/>
      </c>
      <c r="J136" s="45"/>
      <c r="K136" s="41"/>
      <c r="L136" s="41"/>
      <c r="N136" s="46" t="str">
        <f t="shared" si="19"/>
        <v/>
      </c>
      <c r="O136" s="36">
        <f t="shared" si="20"/>
        <v>0</v>
      </c>
      <c r="P136" s="36">
        <f t="shared" si="21"/>
        <v>0</v>
      </c>
      <c r="Q136" s="36" t="str">
        <f t="shared" si="22"/>
        <v/>
      </c>
      <c r="R136" s="36" t="str">
        <f t="shared" si="23"/>
        <v/>
      </c>
      <c r="S136" s="36" t="str">
        <f t="shared" si="24"/>
        <v/>
      </c>
      <c r="T136" s="36" t="str">
        <f t="shared" si="25"/>
        <v/>
      </c>
      <c r="U136" s="36" t="str">
        <f t="shared" si="26"/>
        <v/>
      </c>
      <c r="V136" s="36" t="str">
        <f t="shared" si="27"/>
        <v/>
      </c>
      <c r="W136" s="47" t="str">
        <f t="shared" si="28"/>
        <v/>
      </c>
      <c r="X136" s="36" t="str">
        <f t="shared" si="29"/>
        <v/>
      </c>
      <c r="Z136" s="36" t="str">
        <f t="shared" si="30"/>
        <v/>
      </c>
      <c r="AA136" s="36" t="str">
        <f t="shared" si="31"/>
        <v/>
      </c>
    </row>
    <row r="137" spans="1:27" ht="15" customHeight="1">
      <c r="A137" s="48">
        <v>125</v>
      </c>
      <c r="B137" s="39"/>
      <c r="C137" s="39"/>
      <c r="D137" s="40"/>
      <c r="E137" s="41"/>
      <c r="F137" s="42" t="str">
        <f t="shared" si="16"/>
        <v/>
      </c>
      <c r="G137" s="41"/>
      <c r="H137" s="43" t="str">
        <f t="shared" si="18"/>
        <v/>
      </c>
      <c r="I137" s="44" t="str">
        <f t="shared" si="17"/>
        <v/>
      </c>
      <c r="J137" s="45"/>
      <c r="K137" s="41"/>
      <c r="L137" s="41"/>
      <c r="N137" s="46" t="str">
        <f t="shared" si="19"/>
        <v/>
      </c>
      <c r="O137" s="36">
        <f t="shared" si="20"/>
        <v>0</v>
      </c>
      <c r="P137" s="36">
        <f t="shared" si="21"/>
        <v>0</v>
      </c>
      <c r="Q137" s="36" t="str">
        <f t="shared" si="22"/>
        <v/>
      </c>
      <c r="R137" s="36" t="str">
        <f t="shared" si="23"/>
        <v/>
      </c>
      <c r="S137" s="36" t="str">
        <f t="shared" si="24"/>
        <v/>
      </c>
      <c r="T137" s="36" t="str">
        <f t="shared" si="25"/>
        <v/>
      </c>
      <c r="U137" s="36" t="str">
        <f t="shared" si="26"/>
        <v/>
      </c>
      <c r="V137" s="36" t="str">
        <f t="shared" si="27"/>
        <v/>
      </c>
      <c r="W137" s="47" t="str">
        <f t="shared" si="28"/>
        <v/>
      </c>
      <c r="X137" s="36" t="str">
        <f t="shared" si="29"/>
        <v/>
      </c>
      <c r="Z137" s="36" t="str">
        <f t="shared" si="30"/>
        <v/>
      </c>
      <c r="AA137" s="36" t="str">
        <f t="shared" si="31"/>
        <v/>
      </c>
    </row>
    <row r="138" spans="1:27" ht="15" customHeight="1">
      <c r="A138" s="48">
        <v>126</v>
      </c>
      <c r="B138" s="39"/>
      <c r="C138" s="39"/>
      <c r="D138" s="40"/>
      <c r="E138" s="41"/>
      <c r="F138" s="42" t="str">
        <f t="shared" si="16"/>
        <v/>
      </c>
      <c r="G138" s="41"/>
      <c r="H138" s="43" t="str">
        <f t="shared" si="18"/>
        <v/>
      </c>
      <c r="I138" s="44" t="str">
        <f t="shared" si="17"/>
        <v/>
      </c>
      <c r="J138" s="45"/>
      <c r="K138" s="41"/>
      <c r="L138" s="41"/>
      <c r="N138" s="46" t="str">
        <f t="shared" si="19"/>
        <v/>
      </c>
      <c r="O138" s="36">
        <f t="shared" si="20"/>
        <v>0</v>
      </c>
      <c r="P138" s="36">
        <f t="shared" si="21"/>
        <v>0</v>
      </c>
      <c r="Q138" s="36" t="str">
        <f t="shared" si="22"/>
        <v/>
      </c>
      <c r="R138" s="36" t="str">
        <f t="shared" si="23"/>
        <v/>
      </c>
      <c r="S138" s="36" t="str">
        <f t="shared" si="24"/>
        <v/>
      </c>
      <c r="T138" s="36" t="str">
        <f t="shared" si="25"/>
        <v/>
      </c>
      <c r="U138" s="36" t="str">
        <f t="shared" si="26"/>
        <v/>
      </c>
      <c r="V138" s="36" t="str">
        <f t="shared" si="27"/>
        <v/>
      </c>
      <c r="W138" s="47" t="str">
        <f t="shared" si="28"/>
        <v/>
      </c>
      <c r="X138" s="36" t="str">
        <f t="shared" si="29"/>
        <v/>
      </c>
      <c r="Z138" s="36" t="str">
        <f t="shared" si="30"/>
        <v/>
      </c>
      <c r="AA138" s="36" t="str">
        <f t="shared" si="31"/>
        <v/>
      </c>
    </row>
    <row r="139" spans="1:27" ht="15" customHeight="1">
      <c r="A139" s="48">
        <v>127</v>
      </c>
      <c r="B139" s="39"/>
      <c r="C139" s="39"/>
      <c r="D139" s="40"/>
      <c r="E139" s="41"/>
      <c r="F139" s="42" t="str">
        <f t="shared" si="16"/>
        <v/>
      </c>
      <c r="G139" s="41"/>
      <c r="H139" s="43" t="str">
        <f t="shared" si="18"/>
        <v/>
      </c>
      <c r="I139" s="44" t="str">
        <f t="shared" si="17"/>
        <v/>
      </c>
      <c r="J139" s="45"/>
      <c r="K139" s="41"/>
      <c r="L139" s="41"/>
      <c r="N139" s="46" t="str">
        <f t="shared" si="19"/>
        <v/>
      </c>
      <c r="O139" s="36">
        <f t="shared" si="20"/>
        <v>0</v>
      </c>
      <c r="P139" s="36">
        <f t="shared" si="21"/>
        <v>0</v>
      </c>
      <c r="Q139" s="36" t="str">
        <f t="shared" si="22"/>
        <v/>
      </c>
      <c r="R139" s="36" t="str">
        <f t="shared" si="23"/>
        <v/>
      </c>
      <c r="S139" s="36" t="str">
        <f t="shared" si="24"/>
        <v/>
      </c>
      <c r="T139" s="36" t="str">
        <f t="shared" si="25"/>
        <v/>
      </c>
      <c r="U139" s="36" t="str">
        <f t="shared" si="26"/>
        <v/>
      </c>
      <c r="V139" s="36" t="str">
        <f t="shared" si="27"/>
        <v/>
      </c>
      <c r="W139" s="47" t="str">
        <f t="shared" si="28"/>
        <v/>
      </c>
      <c r="X139" s="36" t="str">
        <f t="shared" si="29"/>
        <v/>
      </c>
      <c r="Z139" s="36" t="str">
        <f t="shared" si="30"/>
        <v/>
      </c>
      <c r="AA139" s="36" t="str">
        <f t="shared" si="31"/>
        <v/>
      </c>
    </row>
    <row r="140" spans="1:27" ht="15" customHeight="1">
      <c r="A140" s="48">
        <v>128</v>
      </c>
      <c r="B140" s="39"/>
      <c r="C140" s="39"/>
      <c r="D140" s="40"/>
      <c r="E140" s="41"/>
      <c r="F140" s="42" t="str">
        <f t="shared" si="16"/>
        <v/>
      </c>
      <c r="G140" s="41"/>
      <c r="H140" s="43" t="str">
        <f t="shared" si="18"/>
        <v/>
      </c>
      <c r="I140" s="44" t="str">
        <f t="shared" si="17"/>
        <v/>
      </c>
      <c r="J140" s="45"/>
      <c r="K140" s="41"/>
      <c r="L140" s="41"/>
      <c r="N140" s="46" t="str">
        <f t="shared" si="19"/>
        <v/>
      </c>
      <c r="O140" s="36">
        <f t="shared" si="20"/>
        <v>0</v>
      </c>
      <c r="P140" s="36">
        <f t="shared" si="21"/>
        <v>0</v>
      </c>
      <c r="Q140" s="36" t="str">
        <f t="shared" si="22"/>
        <v/>
      </c>
      <c r="R140" s="36" t="str">
        <f t="shared" si="23"/>
        <v/>
      </c>
      <c r="S140" s="36" t="str">
        <f t="shared" si="24"/>
        <v/>
      </c>
      <c r="T140" s="36" t="str">
        <f t="shared" si="25"/>
        <v/>
      </c>
      <c r="U140" s="36" t="str">
        <f t="shared" si="26"/>
        <v/>
      </c>
      <c r="V140" s="36" t="str">
        <f t="shared" si="27"/>
        <v/>
      </c>
      <c r="W140" s="47" t="str">
        <f t="shared" si="28"/>
        <v/>
      </c>
      <c r="X140" s="36" t="str">
        <f t="shared" si="29"/>
        <v/>
      </c>
      <c r="Z140" s="36" t="str">
        <f t="shared" si="30"/>
        <v/>
      </c>
      <c r="AA140" s="36" t="str">
        <f t="shared" si="31"/>
        <v/>
      </c>
    </row>
    <row r="141" spans="1:27" ht="15" customHeight="1">
      <c r="A141" s="48">
        <v>129</v>
      </c>
      <c r="B141" s="39"/>
      <c r="C141" s="39"/>
      <c r="D141" s="40"/>
      <c r="E141" s="41"/>
      <c r="F141" s="42" t="str">
        <f t="shared" ref="F141:F204" si="32">IF(E141="","",VLOOKUP(E141,numbername,2,FALSE))</f>
        <v/>
      </c>
      <c r="G141" s="41"/>
      <c r="H141" s="43" t="str">
        <f t="shared" si="18"/>
        <v/>
      </c>
      <c r="I141" s="44" t="str">
        <f t="shared" ref="I141:I204" si="33">IF(H141="","",VLOOKUP(H141,data,2,FALSE))</f>
        <v/>
      </c>
      <c r="J141" s="45"/>
      <c r="K141" s="41"/>
      <c r="L141" s="41"/>
      <c r="N141" s="46" t="str">
        <f t="shared" si="19"/>
        <v/>
      </c>
      <c r="O141" s="36">
        <f t="shared" si="20"/>
        <v>0</v>
      </c>
      <c r="P141" s="36">
        <f t="shared" si="21"/>
        <v>0</v>
      </c>
      <c r="Q141" s="36" t="str">
        <f t="shared" si="22"/>
        <v/>
      </c>
      <c r="R141" s="36" t="str">
        <f t="shared" si="23"/>
        <v/>
      </c>
      <c r="S141" s="36" t="str">
        <f t="shared" si="24"/>
        <v/>
      </c>
      <c r="T141" s="36" t="str">
        <f t="shared" si="25"/>
        <v/>
      </c>
      <c r="U141" s="36" t="str">
        <f t="shared" si="26"/>
        <v/>
      </c>
      <c r="V141" s="36" t="str">
        <f t="shared" si="27"/>
        <v/>
      </c>
      <c r="W141" s="47" t="str">
        <f t="shared" si="28"/>
        <v/>
      </c>
      <c r="X141" s="36" t="str">
        <f t="shared" si="29"/>
        <v/>
      </c>
      <c r="Z141" s="36" t="str">
        <f t="shared" si="30"/>
        <v/>
      </c>
      <c r="AA141" s="36" t="str">
        <f t="shared" si="31"/>
        <v/>
      </c>
    </row>
    <row r="142" spans="1:27" ht="15" customHeight="1">
      <c r="A142" s="48">
        <v>130</v>
      </c>
      <c r="B142" s="39"/>
      <c r="C142" s="39"/>
      <c r="D142" s="40"/>
      <c r="E142" s="41"/>
      <c r="F142" s="42" t="str">
        <f t="shared" si="32"/>
        <v/>
      </c>
      <c r="G142" s="41"/>
      <c r="H142" s="43" t="str">
        <f t="shared" ref="H142:H205" si="34">IF(OR(G142="",E142=""),"",CONCATENATE(E142," , ",F142," VERSION ",G142))</f>
        <v/>
      </c>
      <c r="I142" s="44" t="str">
        <f t="shared" si="33"/>
        <v/>
      </c>
      <c r="J142" s="45"/>
      <c r="K142" s="41"/>
      <c r="L142" s="41"/>
      <c r="N142" s="46" t="str">
        <f t="shared" ref="N142:N205" si="35">IF(AND(O142=1,P142=0),"This credit reporting row has not been completed yet",IF(AND(O142=1,P142=1),"Credit reporting row is complete",""))</f>
        <v/>
      </c>
      <c r="O142" s="36">
        <f t="shared" ref="O142:O205" si="36">IF(OR(B142&lt;&gt;"",C142&lt;&gt;"",D142&lt;&gt;"",E142&lt;&gt;"",G142&lt;&gt;"",J142&lt;&gt;"",K142&lt;&gt;"",L142&lt;&gt;""),1,0)</f>
        <v>0</v>
      </c>
      <c r="P142" s="36">
        <f t="shared" ref="P142:P205" si="37">IF(AND(Q142&lt;&gt;"",R142&lt;&gt;"",S142&lt;&gt;"",T142&lt;&gt;"",U142&lt;&gt;"",V142&lt;&gt;"",W142&lt;&gt;"",X142&lt;&gt;"",Z142&lt;&gt;"",AA142&lt;&gt;""),1,0)</f>
        <v>0</v>
      </c>
      <c r="Q142" s="36" t="str">
        <f t="shared" ref="Q142:Q205" si="38">IF(C142="","",C142)</f>
        <v/>
      </c>
      <c r="R142" s="36" t="str">
        <f t="shared" ref="R142:R205" si="39">IF(B142="","",B142)</f>
        <v/>
      </c>
      <c r="S142" s="36" t="str">
        <f t="shared" ref="S142:S205" si="40">IF(D142="","",D142)</f>
        <v/>
      </c>
      <c r="T142" s="36" t="str">
        <f t="shared" ref="T142:T205" si="41">IF(E142="","",E142)</f>
        <v/>
      </c>
      <c r="U142" s="36" t="str">
        <f t="shared" ref="U142:U205" si="42">IF(G142="","",G142)</f>
        <v/>
      </c>
      <c r="V142" s="36" t="str">
        <f t="shared" ref="V142:V205" si="43">IF(E142="","","E")</f>
        <v/>
      </c>
      <c r="W142" s="47" t="str">
        <f t="shared" ref="W142:W205" si="44">IF(J142="","",J142)</f>
        <v/>
      </c>
      <c r="X142" s="36" t="str">
        <f t="shared" ref="X142:X205" si="45">IF(E142="","","A")</f>
        <v/>
      </c>
      <c r="Z142" s="36" t="str">
        <f t="shared" ref="Z142:Z205" si="46">IF(K142="","",K142)</f>
        <v/>
      </c>
      <c r="AA142" s="36" t="str">
        <f t="shared" ref="AA142:AA205" si="47">IF(L142="","",L142)</f>
        <v/>
      </c>
    </row>
    <row r="143" spans="1:27" ht="15" customHeight="1">
      <c r="A143" s="48">
        <v>131</v>
      </c>
      <c r="B143" s="39"/>
      <c r="C143" s="39"/>
      <c r="D143" s="40"/>
      <c r="E143" s="41"/>
      <c r="F143" s="42" t="str">
        <f t="shared" si="32"/>
        <v/>
      </c>
      <c r="G143" s="41"/>
      <c r="H143" s="43" t="str">
        <f t="shared" si="34"/>
        <v/>
      </c>
      <c r="I143" s="44" t="str">
        <f t="shared" si="33"/>
        <v/>
      </c>
      <c r="J143" s="45"/>
      <c r="K143" s="41"/>
      <c r="L143" s="41"/>
      <c r="N143" s="46" t="str">
        <f t="shared" si="35"/>
        <v/>
      </c>
      <c r="O143" s="36">
        <f t="shared" si="36"/>
        <v>0</v>
      </c>
      <c r="P143" s="36">
        <f t="shared" si="37"/>
        <v>0</v>
      </c>
      <c r="Q143" s="36" t="str">
        <f t="shared" si="38"/>
        <v/>
      </c>
      <c r="R143" s="36" t="str">
        <f t="shared" si="39"/>
        <v/>
      </c>
      <c r="S143" s="36" t="str">
        <f t="shared" si="40"/>
        <v/>
      </c>
      <c r="T143" s="36" t="str">
        <f t="shared" si="41"/>
        <v/>
      </c>
      <c r="U143" s="36" t="str">
        <f t="shared" si="42"/>
        <v/>
      </c>
      <c r="V143" s="36" t="str">
        <f t="shared" si="43"/>
        <v/>
      </c>
      <c r="W143" s="47" t="str">
        <f t="shared" si="44"/>
        <v/>
      </c>
      <c r="X143" s="36" t="str">
        <f t="shared" si="45"/>
        <v/>
      </c>
      <c r="Z143" s="36" t="str">
        <f t="shared" si="46"/>
        <v/>
      </c>
      <c r="AA143" s="36" t="str">
        <f t="shared" si="47"/>
        <v/>
      </c>
    </row>
    <row r="144" spans="1:27" ht="15" customHeight="1">
      <c r="A144" s="48">
        <v>132</v>
      </c>
      <c r="B144" s="39"/>
      <c r="C144" s="39"/>
      <c r="D144" s="40"/>
      <c r="E144" s="41"/>
      <c r="F144" s="42" t="str">
        <f t="shared" si="32"/>
        <v/>
      </c>
      <c r="G144" s="41"/>
      <c r="H144" s="43" t="str">
        <f t="shared" si="34"/>
        <v/>
      </c>
      <c r="I144" s="44" t="str">
        <f t="shared" si="33"/>
        <v/>
      </c>
      <c r="J144" s="45"/>
      <c r="K144" s="41"/>
      <c r="L144" s="41"/>
      <c r="N144" s="46" t="str">
        <f t="shared" si="35"/>
        <v/>
      </c>
      <c r="O144" s="36">
        <f t="shared" si="36"/>
        <v>0</v>
      </c>
      <c r="P144" s="36">
        <f t="shared" si="37"/>
        <v>0</v>
      </c>
      <c r="Q144" s="36" t="str">
        <f t="shared" si="38"/>
        <v/>
      </c>
      <c r="R144" s="36" t="str">
        <f t="shared" si="39"/>
        <v/>
      </c>
      <c r="S144" s="36" t="str">
        <f t="shared" si="40"/>
        <v/>
      </c>
      <c r="T144" s="36" t="str">
        <f t="shared" si="41"/>
        <v/>
      </c>
      <c r="U144" s="36" t="str">
        <f t="shared" si="42"/>
        <v/>
      </c>
      <c r="V144" s="36" t="str">
        <f t="shared" si="43"/>
        <v/>
      </c>
      <c r="W144" s="47" t="str">
        <f t="shared" si="44"/>
        <v/>
      </c>
      <c r="X144" s="36" t="str">
        <f t="shared" si="45"/>
        <v/>
      </c>
      <c r="Z144" s="36" t="str">
        <f t="shared" si="46"/>
        <v/>
      </c>
      <c r="AA144" s="36" t="str">
        <f t="shared" si="47"/>
        <v/>
      </c>
    </row>
    <row r="145" spans="1:27" ht="15" customHeight="1">
      <c r="A145" s="48">
        <v>133</v>
      </c>
      <c r="B145" s="39"/>
      <c r="C145" s="39"/>
      <c r="D145" s="40"/>
      <c r="E145" s="41"/>
      <c r="F145" s="42" t="str">
        <f t="shared" si="32"/>
        <v/>
      </c>
      <c r="G145" s="41"/>
      <c r="H145" s="43" t="str">
        <f t="shared" si="34"/>
        <v/>
      </c>
      <c r="I145" s="44" t="str">
        <f t="shared" si="33"/>
        <v/>
      </c>
      <c r="J145" s="45"/>
      <c r="K145" s="41"/>
      <c r="L145" s="41"/>
      <c r="N145" s="46" t="str">
        <f t="shared" si="35"/>
        <v/>
      </c>
      <c r="O145" s="36">
        <f t="shared" si="36"/>
        <v>0</v>
      </c>
      <c r="P145" s="36">
        <f t="shared" si="37"/>
        <v>0</v>
      </c>
      <c r="Q145" s="36" t="str">
        <f t="shared" si="38"/>
        <v/>
      </c>
      <c r="R145" s="36" t="str">
        <f t="shared" si="39"/>
        <v/>
      </c>
      <c r="S145" s="36" t="str">
        <f t="shared" si="40"/>
        <v/>
      </c>
      <c r="T145" s="36" t="str">
        <f t="shared" si="41"/>
        <v/>
      </c>
      <c r="U145" s="36" t="str">
        <f t="shared" si="42"/>
        <v/>
      </c>
      <c r="V145" s="36" t="str">
        <f t="shared" si="43"/>
        <v/>
      </c>
      <c r="W145" s="47" t="str">
        <f t="shared" si="44"/>
        <v/>
      </c>
      <c r="X145" s="36" t="str">
        <f t="shared" si="45"/>
        <v/>
      </c>
      <c r="Z145" s="36" t="str">
        <f t="shared" si="46"/>
        <v/>
      </c>
      <c r="AA145" s="36" t="str">
        <f t="shared" si="47"/>
        <v/>
      </c>
    </row>
    <row r="146" spans="1:27" ht="15" customHeight="1">
      <c r="A146" s="48">
        <v>134</v>
      </c>
      <c r="B146" s="39"/>
      <c r="C146" s="39"/>
      <c r="D146" s="40"/>
      <c r="E146" s="41"/>
      <c r="F146" s="42" t="str">
        <f t="shared" si="32"/>
        <v/>
      </c>
      <c r="G146" s="41"/>
      <c r="H146" s="43" t="str">
        <f t="shared" si="34"/>
        <v/>
      </c>
      <c r="I146" s="44" t="str">
        <f t="shared" si="33"/>
        <v/>
      </c>
      <c r="J146" s="45"/>
      <c r="K146" s="41"/>
      <c r="L146" s="41"/>
      <c r="N146" s="46" t="str">
        <f t="shared" si="35"/>
        <v/>
      </c>
      <c r="O146" s="36">
        <f t="shared" si="36"/>
        <v>0</v>
      </c>
      <c r="P146" s="36">
        <f t="shared" si="37"/>
        <v>0</v>
      </c>
      <c r="Q146" s="36" t="str">
        <f t="shared" si="38"/>
        <v/>
      </c>
      <c r="R146" s="36" t="str">
        <f t="shared" si="39"/>
        <v/>
      </c>
      <c r="S146" s="36" t="str">
        <f t="shared" si="40"/>
        <v/>
      </c>
      <c r="T146" s="36" t="str">
        <f t="shared" si="41"/>
        <v/>
      </c>
      <c r="U146" s="36" t="str">
        <f t="shared" si="42"/>
        <v/>
      </c>
      <c r="V146" s="36" t="str">
        <f t="shared" si="43"/>
        <v/>
      </c>
      <c r="W146" s="47" t="str">
        <f t="shared" si="44"/>
        <v/>
      </c>
      <c r="X146" s="36" t="str">
        <f t="shared" si="45"/>
        <v/>
      </c>
      <c r="Z146" s="36" t="str">
        <f t="shared" si="46"/>
        <v/>
      </c>
      <c r="AA146" s="36" t="str">
        <f t="shared" si="47"/>
        <v/>
      </c>
    </row>
    <row r="147" spans="1:27" ht="15" customHeight="1">
      <c r="A147" s="48">
        <v>135</v>
      </c>
      <c r="B147" s="39"/>
      <c r="C147" s="39"/>
      <c r="D147" s="40"/>
      <c r="E147" s="41"/>
      <c r="F147" s="42" t="str">
        <f t="shared" si="32"/>
        <v/>
      </c>
      <c r="G147" s="41"/>
      <c r="H147" s="43" t="str">
        <f t="shared" si="34"/>
        <v/>
      </c>
      <c r="I147" s="44" t="str">
        <f t="shared" si="33"/>
        <v/>
      </c>
      <c r="J147" s="45"/>
      <c r="K147" s="41"/>
      <c r="L147" s="41"/>
      <c r="N147" s="46" t="str">
        <f t="shared" si="35"/>
        <v/>
      </c>
      <c r="O147" s="36">
        <f t="shared" si="36"/>
        <v>0</v>
      </c>
      <c r="P147" s="36">
        <f t="shared" si="37"/>
        <v>0</v>
      </c>
      <c r="Q147" s="36" t="str">
        <f t="shared" si="38"/>
        <v/>
      </c>
      <c r="R147" s="36" t="str">
        <f t="shared" si="39"/>
        <v/>
      </c>
      <c r="S147" s="36" t="str">
        <f t="shared" si="40"/>
        <v/>
      </c>
      <c r="T147" s="36" t="str">
        <f t="shared" si="41"/>
        <v/>
      </c>
      <c r="U147" s="36" t="str">
        <f t="shared" si="42"/>
        <v/>
      </c>
      <c r="V147" s="36" t="str">
        <f t="shared" si="43"/>
        <v/>
      </c>
      <c r="W147" s="47" t="str">
        <f t="shared" si="44"/>
        <v/>
      </c>
      <c r="X147" s="36" t="str">
        <f t="shared" si="45"/>
        <v/>
      </c>
      <c r="Z147" s="36" t="str">
        <f t="shared" si="46"/>
        <v/>
      </c>
      <c r="AA147" s="36" t="str">
        <f t="shared" si="47"/>
        <v/>
      </c>
    </row>
    <row r="148" spans="1:27" ht="15" customHeight="1">
      <c r="A148" s="48">
        <v>136</v>
      </c>
      <c r="B148" s="39"/>
      <c r="C148" s="39"/>
      <c r="D148" s="40"/>
      <c r="E148" s="41"/>
      <c r="F148" s="42" t="str">
        <f t="shared" si="32"/>
        <v/>
      </c>
      <c r="G148" s="41"/>
      <c r="H148" s="43" t="str">
        <f t="shared" si="34"/>
        <v/>
      </c>
      <c r="I148" s="44" t="str">
        <f t="shared" si="33"/>
        <v/>
      </c>
      <c r="J148" s="45"/>
      <c r="K148" s="41"/>
      <c r="L148" s="41"/>
      <c r="N148" s="46" t="str">
        <f t="shared" si="35"/>
        <v/>
      </c>
      <c r="O148" s="36">
        <f t="shared" si="36"/>
        <v>0</v>
      </c>
      <c r="P148" s="36">
        <f t="shared" si="37"/>
        <v>0</v>
      </c>
      <c r="Q148" s="36" t="str">
        <f t="shared" si="38"/>
        <v/>
      </c>
      <c r="R148" s="36" t="str">
        <f t="shared" si="39"/>
        <v/>
      </c>
      <c r="S148" s="36" t="str">
        <f t="shared" si="40"/>
        <v/>
      </c>
      <c r="T148" s="36" t="str">
        <f t="shared" si="41"/>
        <v/>
      </c>
      <c r="U148" s="36" t="str">
        <f t="shared" si="42"/>
        <v/>
      </c>
      <c r="V148" s="36" t="str">
        <f t="shared" si="43"/>
        <v/>
      </c>
      <c r="W148" s="47" t="str">
        <f t="shared" si="44"/>
        <v/>
      </c>
      <c r="X148" s="36" t="str">
        <f t="shared" si="45"/>
        <v/>
      </c>
      <c r="Z148" s="36" t="str">
        <f t="shared" si="46"/>
        <v/>
      </c>
      <c r="AA148" s="36" t="str">
        <f t="shared" si="47"/>
        <v/>
      </c>
    </row>
    <row r="149" spans="1:27" ht="15" customHeight="1">
      <c r="A149" s="48">
        <v>137</v>
      </c>
      <c r="B149" s="39"/>
      <c r="C149" s="39"/>
      <c r="D149" s="40"/>
      <c r="E149" s="41"/>
      <c r="F149" s="42" t="str">
        <f t="shared" si="32"/>
        <v/>
      </c>
      <c r="G149" s="41"/>
      <c r="H149" s="43" t="str">
        <f t="shared" si="34"/>
        <v/>
      </c>
      <c r="I149" s="44" t="str">
        <f t="shared" si="33"/>
        <v/>
      </c>
      <c r="J149" s="45"/>
      <c r="K149" s="41"/>
      <c r="L149" s="41"/>
      <c r="N149" s="46" t="str">
        <f t="shared" si="35"/>
        <v/>
      </c>
      <c r="O149" s="36">
        <f t="shared" si="36"/>
        <v>0</v>
      </c>
      <c r="P149" s="36">
        <f t="shared" si="37"/>
        <v>0</v>
      </c>
      <c r="Q149" s="36" t="str">
        <f t="shared" si="38"/>
        <v/>
      </c>
      <c r="R149" s="36" t="str">
        <f t="shared" si="39"/>
        <v/>
      </c>
      <c r="S149" s="36" t="str">
        <f t="shared" si="40"/>
        <v/>
      </c>
      <c r="T149" s="36" t="str">
        <f t="shared" si="41"/>
        <v/>
      </c>
      <c r="U149" s="36" t="str">
        <f t="shared" si="42"/>
        <v/>
      </c>
      <c r="V149" s="36" t="str">
        <f t="shared" si="43"/>
        <v/>
      </c>
      <c r="W149" s="47" t="str">
        <f t="shared" si="44"/>
        <v/>
      </c>
      <c r="X149" s="36" t="str">
        <f t="shared" si="45"/>
        <v/>
      </c>
      <c r="Z149" s="36" t="str">
        <f t="shared" si="46"/>
        <v/>
      </c>
      <c r="AA149" s="36" t="str">
        <f t="shared" si="47"/>
        <v/>
      </c>
    </row>
    <row r="150" spans="1:27" ht="15" customHeight="1">
      <c r="A150" s="48">
        <v>138</v>
      </c>
      <c r="B150" s="39"/>
      <c r="C150" s="39"/>
      <c r="D150" s="40"/>
      <c r="E150" s="41"/>
      <c r="F150" s="42" t="str">
        <f t="shared" si="32"/>
        <v/>
      </c>
      <c r="G150" s="41"/>
      <c r="H150" s="43" t="str">
        <f t="shared" si="34"/>
        <v/>
      </c>
      <c r="I150" s="44" t="str">
        <f t="shared" si="33"/>
        <v/>
      </c>
      <c r="J150" s="45"/>
      <c r="K150" s="41"/>
      <c r="L150" s="41"/>
      <c r="N150" s="46" t="str">
        <f t="shared" si="35"/>
        <v/>
      </c>
      <c r="O150" s="36">
        <f t="shared" si="36"/>
        <v>0</v>
      </c>
      <c r="P150" s="36">
        <f t="shared" si="37"/>
        <v>0</v>
      </c>
      <c r="Q150" s="36" t="str">
        <f t="shared" si="38"/>
        <v/>
      </c>
      <c r="R150" s="36" t="str">
        <f t="shared" si="39"/>
        <v/>
      </c>
      <c r="S150" s="36" t="str">
        <f t="shared" si="40"/>
        <v/>
      </c>
      <c r="T150" s="36" t="str">
        <f t="shared" si="41"/>
        <v/>
      </c>
      <c r="U150" s="36" t="str">
        <f t="shared" si="42"/>
        <v/>
      </c>
      <c r="V150" s="36" t="str">
        <f t="shared" si="43"/>
        <v/>
      </c>
      <c r="W150" s="47" t="str">
        <f t="shared" si="44"/>
        <v/>
      </c>
      <c r="X150" s="36" t="str">
        <f t="shared" si="45"/>
        <v/>
      </c>
      <c r="Z150" s="36" t="str">
        <f t="shared" si="46"/>
        <v/>
      </c>
      <c r="AA150" s="36" t="str">
        <f t="shared" si="47"/>
        <v/>
      </c>
    </row>
    <row r="151" spans="1:27" ht="15" customHeight="1">
      <c r="A151" s="48">
        <v>139</v>
      </c>
      <c r="B151" s="39"/>
      <c r="C151" s="39"/>
      <c r="D151" s="40"/>
      <c r="E151" s="41"/>
      <c r="F151" s="42" t="str">
        <f t="shared" si="32"/>
        <v/>
      </c>
      <c r="G151" s="41"/>
      <c r="H151" s="43" t="str">
        <f t="shared" si="34"/>
        <v/>
      </c>
      <c r="I151" s="44" t="str">
        <f t="shared" si="33"/>
        <v/>
      </c>
      <c r="J151" s="45"/>
      <c r="K151" s="41"/>
      <c r="L151" s="41"/>
      <c r="N151" s="46" t="str">
        <f t="shared" si="35"/>
        <v/>
      </c>
      <c r="O151" s="36">
        <f t="shared" si="36"/>
        <v>0</v>
      </c>
      <c r="P151" s="36">
        <f t="shared" si="37"/>
        <v>0</v>
      </c>
      <c r="Q151" s="36" t="str">
        <f t="shared" si="38"/>
        <v/>
      </c>
      <c r="R151" s="36" t="str">
        <f t="shared" si="39"/>
        <v/>
      </c>
      <c r="S151" s="36" t="str">
        <f t="shared" si="40"/>
        <v/>
      </c>
      <c r="T151" s="36" t="str">
        <f t="shared" si="41"/>
        <v/>
      </c>
      <c r="U151" s="36" t="str">
        <f t="shared" si="42"/>
        <v/>
      </c>
      <c r="V151" s="36" t="str">
        <f t="shared" si="43"/>
        <v/>
      </c>
      <c r="W151" s="47" t="str">
        <f t="shared" si="44"/>
        <v/>
      </c>
      <c r="X151" s="36" t="str">
        <f t="shared" si="45"/>
        <v/>
      </c>
      <c r="Z151" s="36" t="str">
        <f t="shared" si="46"/>
        <v/>
      </c>
      <c r="AA151" s="36" t="str">
        <f t="shared" si="47"/>
        <v/>
      </c>
    </row>
    <row r="152" spans="1:27" ht="15" customHeight="1">
      <c r="A152" s="48">
        <v>140</v>
      </c>
      <c r="B152" s="39"/>
      <c r="C152" s="39"/>
      <c r="D152" s="40"/>
      <c r="E152" s="41"/>
      <c r="F152" s="42" t="str">
        <f t="shared" si="32"/>
        <v/>
      </c>
      <c r="G152" s="41"/>
      <c r="H152" s="43" t="str">
        <f t="shared" si="34"/>
        <v/>
      </c>
      <c r="I152" s="44" t="str">
        <f t="shared" si="33"/>
        <v/>
      </c>
      <c r="J152" s="45"/>
      <c r="K152" s="41"/>
      <c r="L152" s="41"/>
      <c r="N152" s="46" t="str">
        <f t="shared" si="35"/>
        <v/>
      </c>
      <c r="O152" s="36">
        <f t="shared" si="36"/>
        <v>0</v>
      </c>
      <c r="P152" s="36">
        <f t="shared" si="37"/>
        <v>0</v>
      </c>
      <c r="Q152" s="36" t="str">
        <f t="shared" si="38"/>
        <v/>
      </c>
      <c r="R152" s="36" t="str">
        <f t="shared" si="39"/>
        <v/>
      </c>
      <c r="S152" s="36" t="str">
        <f t="shared" si="40"/>
        <v/>
      </c>
      <c r="T152" s="36" t="str">
        <f t="shared" si="41"/>
        <v/>
      </c>
      <c r="U152" s="36" t="str">
        <f t="shared" si="42"/>
        <v/>
      </c>
      <c r="V152" s="36" t="str">
        <f t="shared" si="43"/>
        <v/>
      </c>
      <c r="W152" s="47" t="str">
        <f t="shared" si="44"/>
        <v/>
      </c>
      <c r="X152" s="36" t="str">
        <f t="shared" si="45"/>
        <v/>
      </c>
      <c r="Z152" s="36" t="str">
        <f t="shared" si="46"/>
        <v/>
      </c>
      <c r="AA152" s="36" t="str">
        <f t="shared" si="47"/>
        <v/>
      </c>
    </row>
    <row r="153" spans="1:27" ht="15" customHeight="1">
      <c r="A153" s="48">
        <v>141</v>
      </c>
      <c r="B153" s="39"/>
      <c r="C153" s="39"/>
      <c r="D153" s="40"/>
      <c r="E153" s="41"/>
      <c r="F153" s="42" t="str">
        <f t="shared" si="32"/>
        <v/>
      </c>
      <c r="G153" s="41"/>
      <c r="H153" s="43" t="str">
        <f t="shared" si="34"/>
        <v/>
      </c>
      <c r="I153" s="44" t="str">
        <f t="shared" si="33"/>
        <v/>
      </c>
      <c r="J153" s="45"/>
      <c r="K153" s="41"/>
      <c r="L153" s="41"/>
      <c r="N153" s="46" t="str">
        <f t="shared" si="35"/>
        <v/>
      </c>
      <c r="O153" s="36">
        <f t="shared" si="36"/>
        <v>0</v>
      </c>
      <c r="P153" s="36">
        <f t="shared" si="37"/>
        <v>0</v>
      </c>
      <c r="Q153" s="36" t="str">
        <f t="shared" si="38"/>
        <v/>
      </c>
      <c r="R153" s="36" t="str">
        <f t="shared" si="39"/>
        <v/>
      </c>
      <c r="S153" s="36" t="str">
        <f t="shared" si="40"/>
        <v/>
      </c>
      <c r="T153" s="36" t="str">
        <f t="shared" si="41"/>
        <v/>
      </c>
      <c r="U153" s="36" t="str">
        <f t="shared" si="42"/>
        <v/>
      </c>
      <c r="V153" s="36" t="str">
        <f t="shared" si="43"/>
        <v/>
      </c>
      <c r="W153" s="47" t="str">
        <f t="shared" si="44"/>
        <v/>
      </c>
      <c r="X153" s="36" t="str">
        <f t="shared" si="45"/>
        <v/>
      </c>
      <c r="Z153" s="36" t="str">
        <f t="shared" si="46"/>
        <v/>
      </c>
      <c r="AA153" s="36" t="str">
        <f t="shared" si="47"/>
        <v/>
      </c>
    </row>
    <row r="154" spans="1:27" ht="15" customHeight="1">
      <c r="A154" s="48">
        <v>142</v>
      </c>
      <c r="B154" s="39"/>
      <c r="C154" s="39"/>
      <c r="D154" s="40"/>
      <c r="E154" s="41"/>
      <c r="F154" s="42" t="str">
        <f t="shared" si="32"/>
        <v/>
      </c>
      <c r="G154" s="41"/>
      <c r="H154" s="43" t="str">
        <f t="shared" si="34"/>
        <v/>
      </c>
      <c r="I154" s="44" t="str">
        <f t="shared" si="33"/>
        <v/>
      </c>
      <c r="J154" s="45"/>
      <c r="K154" s="41"/>
      <c r="L154" s="41"/>
      <c r="N154" s="46" t="str">
        <f t="shared" si="35"/>
        <v/>
      </c>
      <c r="O154" s="36">
        <f t="shared" si="36"/>
        <v>0</v>
      </c>
      <c r="P154" s="36">
        <f t="shared" si="37"/>
        <v>0</v>
      </c>
      <c r="Q154" s="36" t="str">
        <f t="shared" si="38"/>
        <v/>
      </c>
      <c r="R154" s="36" t="str">
        <f t="shared" si="39"/>
        <v/>
      </c>
      <c r="S154" s="36" t="str">
        <f t="shared" si="40"/>
        <v/>
      </c>
      <c r="T154" s="36" t="str">
        <f t="shared" si="41"/>
        <v/>
      </c>
      <c r="U154" s="36" t="str">
        <f t="shared" si="42"/>
        <v/>
      </c>
      <c r="V154" s="36" t="str">
        <f t="shared" si="43"/>
        <v/>
      </c>
      <c r="W154" s="47" t="str">
        <f t="shared" si="44"/>
        <v/>
      </c>
      <c r="X154" s="36" t="str">
        <f t="shared" si="45"/>
        <v/>
      </c>
      <c r="Z154" s="36" t="str">
        <f t="shared" si="46"/>
        <v/>
      </c>
      <c r="AA154" s="36" t="str">
        <f t="shared" si="47"/>
        <v/>
      </c>
    </row>
    <row r="155" spans="1:27" ht="15" customHeight="1">
      <c r="A155" s="48">
        <v>143</v>
      </c>
      <c r="B155" s="39"/>
      <c r="C155" s="39"/>
      <c r="D155" s="40"/>
      <c r="E155" s="41"/>
      <c r="F155" s="42" t="str">
        <f t="shared" si="32"/>
        <v/>
      </c>
      <c r="G155" s="41"/>
      <c r="H155" s="43" t="str">
        <f t="shared" si="34"/>
        <v/>
      </c>
      <c r="I155" s="44" t="str">
        <f t="shared" si="33"/>
        <v/>
      </c>
      <c r="J155" s="45"/>
      <c r="K155" s="41"/>
      <c r="L155" s="41"/>
      <c r="N155" s="46" t="str">
        <f t="shared" si="35"/>
        <v/>
      </c>
      <c r="O155" s="36">
        <f t="shared" si="36"/>
        <v>0</v>
      </c>
      <c r="P155" s="36">
        <f t="shared" si="37"/>
        <v>0</v>
      </c>
      <c r="Q155" s="36" t="str">
        <f t="shared" si="38"/>
        <v/>
      </c>
      <c r="R155" s="36" t="str">
        <f t="shared" si="39"/>
        <v/>
      </c>
      <c r="S155" s="36" t="str">
        <f t="shared" si="40"/>
        <v/>
      </c>
      <c r="T155" s="36" t="str">
        <f t="shared" si="41"/>
        <v/>
      </c>
      <c r="U155" s="36" t="str">
        <f t="shared" si="42"/>
        <v/>
      </c>
      <c r="V155" s="36" t="str">
        <f t="shared" si="43"/>
        <v/>
      </c>
      <c r="W155" s="47" t="str">
        <f t="shared" si="44"/>
        <v/>
      </c>
      <c r="X155" s="36" t="str">
        <f t="shared" si="45"/>
        <v/>
      </c>
      <c r="Z155" s="36" t="str">
        <f t="shared" si="46"/>
        <v/>
      </c>
      <c r="AA155" s="36" t="str">
        <f t="shared" si="47"/>
        <v/>
      </c>
    </row>
    <row r="156" spans="1:27" ht="15" customHeight="1">
      <c r="A156" s="48">
        <v>144</v>
      </c>
      <c r="B156" s="39"/>
      <c r="C156" s="39"/>
      <c r="D156" s="40"/>
      <c r="E156" s="41"/>
      <c r="F156" s="42" t="str">
        <f t="shared" si="32"/>
        <v/>
      </c>
      <c r="G156" s="41"/>
      <c r="H156" s="43" t="str">
        <f t="shared" si="34"/>
        <v/>
      </c>
      <c r="I156" s="44" t="str">
        <f t="shared" si="33"/>
        <v/>
      </c>
      <c r="J156" s="45"/>
      <c r="K156" s="41"/>
      <c r="L156" s="41"/>
      <c r="N156" s="46" t="str">
        <f t="shared" si="35"/>
        <v/>
      </c>
      <c r="O156" s="36">
        <f t="shared" si="36"/>
        <v>0</v>
      </c>
      <c r="P156" s="36">
        <f t="shared" si="37"/>
        <v>0</v>
      </c>
      <c r="Q156" s="36" t="str">
        <f t="shared" si="38"/>
        <v/>
      </c>
      <c r="R156" s="36" t="str">
        <f t="shared" si="39"/>
        <v/>
      </c>
      <c r="S156" s="36" t="str">
        <f t="shared" si="40"/>
        <v/>
      </c>
      <c r="T156" s="36" t="str">
        <f t="shared" si="41"/>
        <v/>
      </c>
      <c r="U156" s="36" t="str">
        <f t="shared" si="42"/>
        <v/>
      </c>
      <c r="V156" s="36" t="str">
        <f t="shared" si="43"/>
        <v/>
      </c>
      <c r="W156" s="47" t="str">
        <f t="shared" si="44"/>
        <v/>
      </c>
      <c r="X156" s="36" t="str">
        <f t="shared" si="45"/>
        <v/>
      </c>
      <c r="Z156" s="36" t="str">
        <f t="shared" si="46"/>
        <v/>
      </c>
      <c r="AA156" s="36" t="str">
        <f t="shared" si="47"/>
        <v/>
      </c>
    </row>
    <row r="157" spans="1:27" ht="15" customHeight="1">
      <c r="A157" s="48">
        <v>145</v>
      </c>
      <c r="B157" s="39"/>
      <c r="C157" s="39"/>
      <c r="D157" s="40"/>
      <c r="E157" s="41"/>
      <c r="F157" s="42" t="str">
        <f t="shared" si="32"/>
        <v/>
      </c>
      <c r="G157" s="41"/>
      <c r="H157" s="43" t="str">
        <f t="shared" si="34"/>
        <v/>
      </c>
      <c r="I157" s="44" t="str">
        <f t="shared" si="33"/>
        <v/>
      </c>
      <c r="J157" s="45"/>
      <c r="K157" s="41"/>
      <c r="L157" s="41"/>
      <c r="N157" s="46" t="str">
        <f t="shared" si="35"/>
        <v/>
      </c>
      <c r="O157" s="36">
        <f t="shared" si="36"/>
        <v>0</v>
      </c>
      <c r="P157" s="36">
        <f t="shared" si="37"/>
        <v>0</v>
      </c>
      <c r="Q157" s="36" t="str">
        <f t="shared" si="38"/>
        <v/>
      </c>
      <c r="R157" s="36" t="str">
        <f t="shared" si="39"/>
        <v/>
      </c>
      <c r="S157" s="36" t="str">
        <f t="shared" si="40"/>
        <v/>
      </c>
      <c r="T157" s="36" t="str">
        <f t="shared" si="41"/>
        <v/>
      </c>
      <c r="U157" s="36" t="str">
        <f t="shared" si="42"/>
        <v/>
      </c>
      <c r="V157" s="36" t="str">
        <f t="shared" si="43"/>
        <v/>
      </c>
      <c r="W157" s="47" t="str">
        <f t="shared" si="44"/>
        <v/>
      </c>
      <c r="X157" s="36" t="str">
        <f t="shared" si="45"/>
        <v/>
      </c>
      <c r="Z157" s="36" t="str">
        <f t="shared" si="46"/>
        <v/>
      </c>
      <c r="AA157" s="36" t="str">
        <f t="shared" si="47"/>
        <v/>
      </c>
    </row>
    <row r="158" spans="1:27" ht="15" customHeight="1">
      <c r="A158" s="48">
        <v>146</v>
      </c>
      <c r="B158" s="39"/>
      <c r="C158" s="39"/>
      <c r="D158" s="40"/>
      <c r="E158" s="41"/>
      <c r="F158" s="42" t="str">
        <f t="shared" si="32"/>
        <v/>
      </c>
      <c r="G158" s="41"/>
      <c r="H158" s="43" t="str">
        <f t="shared" si="34"/>
        <v/>
      </c>
      <c r="I158" s="44" t="str">
        <f t="shared" si="33"/>
        <v/>
      </c>
      <c r="J158" s="45"/>
      <c r="K158" s="41"/>
      <c r="L158" s="41"/>
      <c r="N158" s="46" t="str">
        <f t="shared" si="35"/>
        <v/>
      </c>
      <c r="O158" s="36">
        <f t="shared" si="36"/>
        <v>0</v>
      </c>
      <c r="P158" s="36">
        <f t="shared" si="37"/>
        <v>0</v>
      </c>
      <c r="Q158" s="36" t="str">
        <f t="shared" si="38"/>
        <v/>
      </c>
      <c r="R158" s="36" t="str">
        <f t="shared" si="39"/>
        <v/>
      </c>
      <c r="S158" s="36" t="str">
        <f t="shared" si="40"/>
        <v/>
      </c>
      <c r="T158" s="36" t="str">
        <f t="shared" si="41"/>
        <v/>
      </c>
      <c r="U158" s="36" t="str">
        <f t="shared" si="42"/>
        <v/>
      </c>
      <c r="V158" s="36" t="str">
        <f t="shared" si="43"/>
        <v/>
      </c>
      <c r="W158" s="47" t="str">
        <f t="shared" si="44"/>
        <v/>
      </c>
      <c r="X158" s="36" t="str">
        <f t="shared" si="45"/>
        <v/>
      </c>
      <c r="Z158" s="36" t="str">
        <f t="shared" si="46"/>
        <v/>
      </c>
      <c r="AA158" s="36" t="str">
        <f t="shared" si="47"/>
        <v/>
      </c>
    </row>
    <row r="159" spans="1:27" ht="15" customHeight="1">
      <c r="A159" s="48">
        <v>147</v>
      </c>
      <c r="B159" s="39"/>
      <c r="C159" s="39"/>
      <c r="D159" s="40"/>
      <c r="E159" s="41"/>
      <c r="F159" s="42" t="str">
        <f t="shared" si="32"/>
        <v/>
      </c>
      <c r="G159" s="41"/>
      <c r="H159" s="43" t="str">
        <f t="shared" si="34"/>
        <v/>
      </c>
      <c r="I159" s="44" t="str">
        <f t="shared" si="33"/>
        <v/>
      </c>
      <c r="J159" s="45"/>
      <c r="K159" s="41"/>
      <c r="L159" s="41"/>
      <c r="N159" s="46" t="str">
        <f t="shared" si="35"/>
        <v/>
      </c>
      <c r="O159" s="36">
        <f t="shared" si="36"/>
        <v>0</v>
      </c>
      <c r="P159" s="36">
        <f t="shared" si="37"/>
        <v>0</v>
      </c>
      <c r="Q159" s="36" t="str">
        <f t="shared" si="38"/>
        <v/>
      </c>
      <c r="R159" s="36" t="str">
        <f t="shared" si="39"/>
        <v/>
      </c>
      <c r="S159" s="36" t="str">
        <f t="shared" si="40"/>
        <v/>
      </c>
      <c r="T159" s="36" t="str">
        <f t="shared" si="41"/>
        <v/>
      </c>
      <c r="U159" s="36" t="str">
        <f t="shared" si="42"/>
        <v/>
      </c>
      <c r="V159" s="36" t="str">
        <f t="shared" si="43"/>
        <v/>
      </c>
      <c r="W159" s="47" t="str">
        <f t="shared" si="44"/>
        <v/>
      </c>
      <c r="X159" s="36" t="str">
        <f t="shared" si="45"/>
        <v/>
      </c>
      <c r="Z159" s="36" t="str">
        <f t="shared" si="46"/>
        <v/>
      </c>
      <c r="AA159" s="36" t="str">
        <f t="shared" si="47"/>
        <v/>
      </c>
    </row>
    <row r="160" spans="1:27" ht="15" customHeight="1">
      <c r="A160" s="48">
        <v>148</v>
      </c>
      <c r="B160" s="39"/>
      <c r="C160" s="39"/>
      <c r="D160" s="40"/>
      <c r="E160" s="41"/>
      <c r="F160" s="42" t="str">
        <f t="shared" si="32"/>
        <v/>
      </c>
      <c r="G160" s="41"/>
      <c r="H160" s="43" t="str">
        <f t="shared" si="34"/>
        <v/>
      </c>
      <c r="I160" s="44" t="str">
        <f t="shared" si="33"/>
        <v/>
      </c>
      <c r="J160" s="45"/>
      <c r="K160" s="41"/>
      <c r="L160" s="41"/>
      <c r="N160" s="46" t="str">
        <f t="shared" si="35"/>
        <v/>
      </c>
      <c r="O160" s="36">
        <f t="shared" si="36"/>
        <v>0</v>
      </c>
      <c r="P160" s="36">
        <f t="shared" si="37"/>
        <v>0</v>
      </c>
      <c r="Q160" s="36" t="str">
        <f t="shared" si="38"/>
        <v/>
      </c>
      <c r="R160" s="36" t="str">
        <f t="shared" si="39"/>
        <v/>
      </c>
      <c r="S160" s="36" t="str">
        <f t="shared" si="40"/>
        <v/>
      </c>
      <c r="T160" s="36" t="str">
        <f t="shared" si="41"/>
        <v/>
      </c>
      <c r="U160" s="36" t="str">
        <f t="shared" si="42"/>
        <v/>
      </c>
      <c r="V160" s="36" t="str">
        <f t="shared" si="43"/>
        <v/>
      </c>
      <c r="W160" s="47" t="str">
        <f t="shared" si="44"/>
        <v/>
      </c>
      <c r="X160" s="36" t="str">
        <f t="shared" si="45"/>
        <v/>
      </c>
      <c r="Z160" s="36" t="str">
        <f t="shared" si="46"/>
        <v/>
      </c>
      <c r="AA160" s="36" t="str">
        <f t="shared" si="47"/>
        <v/>
      </c>
    </row>
    <row r="161" spans="1:27" ht="15" customHeight="1">
      <c r="A161" s="48">
        <v>149</v>
      </c>
      <c r="B161" s="39"/>
      <c r="C161" s="39"/>
      <c r="D161" s="40"/>
      <c r="E161" s="41"/>
      <c r="F161" s="42" t="str">
        <f t="shared" si="32"/>
        <v/>
      </c>
      <c r="G161" s="41"/>
      <c r="H161" s="43" t="str">
        <f t="shared" si="34"/>
        <v/>
      </c>
      <c r="I161" s="44" t="str">
        <f t="shared" si="33"/>
        <v/>
      </c>
      <c r="J161" s="45"/>
      <c r="K161" s="41"/>
      <c r="L161" s="41"/>
      <c r="N161" s="46" t="str">
        <f t="shared" si="35"/>
        <v/>
      </c>
      <c r="O161" s="36">
        <f t="shared" si="36"/>
        <v>0</v>
      </c>
      <c r="P161" s="36">
        <f t="shared" si="37"/>
        <v>0</v>
      </c>
      <c r="Q161" s="36" t="str">
        <f t="shared" si="38"/>
        <v/>
      </c>
      <c r="R161" s="36" t="str">
        <f t="shared" si="39"/>
        <v/>
      </c>
      <c r="S161" s="36" t="str">
        <f t="shared" si="40"/>
        <v/>
      </c>
      <c r="T161" s="36" t="str">
        <f t="shared" si="41"/>
        <v/>
      </c>
      <c r="U161" s="36" t="str">
        <f t="shared" si="42"/>
        <v/>
      </c>
      <c r="V161" s="36" t="str">
        <f t="shared" si="43"/>
        <v/>
      </c>
      <c r="W161" s="47" t="str">
        <f t="shared" si="44"/>
        <v/>
      </c>
      <c r="X161" s="36" t="str">
        <f t="shared" si="45"/>
        <v/>
      </c>
      <c r="Z161" s="36" t="str">
        <f t="shared" si="46"/>
        <v/>
      </c>
      <c r="AA161" s="36" t="str">
        <f t="shared" si="47"/>
        <v/>
      </c>
    </row>
    <row r="162" spans="1:27" ht="15" customHeight="1">
      <c r="A162" s="48">
        <v>150</v>
      </c>
      <c r="B162" s="39"/>
      <c r="C162" s="39"/>
      <c r="D162" s="40"/>
      <c r="E162" s="41"/>
      <c r="F162" s="42" t="str">
        <f t="shared" si="32"/>
        <v/>
      </c>
      <c r="G162" s="41"/>
      <c r="H162" s="43" t="str">
        <f t="shared" si="34"/>
        <v/>
      </c>
      <c r="I162" s="44" t="str">
        <f t="shared" si="33"/>
        <v/>
      </c>
      <c r="J162" s="45"/>
      <c r="K162" s="41"/>
      <c r="L162" s="41"/>
      <c r="N162" s="46" t="str">
        <f t="shared" si="35"/>
        <v/>
      </c>
      <c r="O162" s="36">
        <f t="shared" si="36"/>
        <v>0</v>
      </c>
      <c r="P162" s="36">
        <f t="shared" si="37"/>
        <v>0</v>
      </c>
      <c r="Q162" s="36" t="str">
        <f t="shared" si="38"/>
        <v/>
      </c>
      <c r="R162" s="36" t="str">
        <f t="shared" si="39"/>
        <v/>
      </c>
      <c r="S162" s="36" t="str">
        <f t="shared" si="40"/>
        <v/>
      </c>
      <c r="T162" s="36" t="str">
        <f t="shared" si="41"/>
        <v/>
      </c>
      <c r="U162" s="36" t="str">
        <f t="shared" si="42"/>
        <v/>
      </c>
      <c r="V162" s="36" t="str">
        <f t="shared" si="43"/>
        <v/>
      </c>
      <c r="W162" s="47" t="str">
        <f t="shared" si="44"/>
        <v/>
      </c>
      <c r="X162" s="36" t="str">
        <f t="shared" si="45"/>
        <v/>
      </c>
      <c r="Z162" s="36" t="str">
        <f t="shared" si="46"/>
        <v/>
      </c>
      <c r="AA162" s="36" t="str">
        <f t="shared" si="47"/>
        <v/>
      </c>
    </row>
    <row r="163" spans="1:27" ht="15" customHeight="1">
      <c r="A163" s="48">
        <v>151</v>
      </c>
      <c r="B163" s="39"/>
      <c r="C163" s="39"/>
      <c r="D163" s="40"/>
      <c r="E163" s="41"/>
      <c r="F163" s="42" t="str">
        <f t="shared" si="32"/>
        <v/>
      </c>
      <c r="G163" s="41"/>
      <c r="H163" s="43" t="str">
        <f t="shared" si="34"/>
        <v/>
      </c>
      <c r="I163" s="44" t="str">
        <f t="shared" si="33"/>
        <v/>
      </c>
      <c r="J163" s="45"/>
      <c r="K163" s="41"/>
      <c r="L163" s="41"/>
      <c r="N163" s="46" t="str">
        <f t="shared" si="35"/>
        <v/>
      </c>
      <c r="O163" s="36">
        <f t="shared" si="36"/>
        <v>0</v>
      </c>
      <c r="P163" s="36">
        <f t="shared" si="37"/>
        <v>0</v>
      </c>
      <c r="Q163" s="36" t="str">
        <f t="shared" si="38"/>
        <v/>
      </c>
      <c r="R163" s="36" t="str">
        <f t="shared" si="39"/>
        <v/>
      </c>
      <c r="S163" s="36" t="str">
        <f t="shared" si="40"/>
        <v/>
      </c>
      <c r="T163" s="36" t="str">
        <f t="shared" si="41"/>
        <v/>
      </c>
      <c r="U163" s="36" t="str">
        <f t="shared" si="42"/>
        <v/>
      </c>
      <c r="V163" s="36" t="str">
        <f t="shared" si="43"/>
        <v/>
      </c>
      <c r="W163" s="47" t="str">
        <f t="shared" si="44"/>
        <v/>
      </c>
      <c r="X163" s="36" t="str">
        <f t="shared" si="45"/>
        <v/>
      </c>
      <c r="Z163" s="36" t="str">
        <f t="shared" si="46"/>
        <v/>
      </c>
      <c r="AA163" s="36" t="str">
        <f t="shared" si="47"/>
        <v/>
      </c>
    </row>
    <row r="164" spans="1:27" ht="15" customHeight="1">
      <c r="A164" s="48">
        <v>152</v>
      </c>
      <c r="B164" s="39"/>
      <c r="C164" s="39"/>
      <c r="D164" s="40"/>
      <c r="E164" s="41"/>
      <c r="F164" s="42" t="str">
        <f t="shared" si="32"/>
        <v/>
      </c>
      <c r="G164" s="41"/>
      <c r="H164" s="43" t="str">
        <f t="shared" si="34"/>
        <v/>
      </c>
      <c r="I164" s="44" t="str">
        <f t="shared" si="33"/>
        <v/>
      </c>
      <c r="J164" s="45"/>
      <c r="K164" s="41"/>
      <c r="L164" s="41"/>
      <c r="N164" s="46" t="str">
        <f t="shared" si="35"/>
        <v/>
      </c>
      <c r="O164" s="36">
        <f t="shared" si="36"/>
        <v>0</v>
      </c>
      <c r="P164" s="36">
        <f t="shared" si="37"/>
        <v>0</v>
      </c>
      <c r="Q164" s="36" t="str">
        <f t="shared" si="38"/>
        <v/>
      </c>
      <c r="R164" s="36" t="str">
        <f t="shared" si="39"/>
        <v/>
      </c>
      <c r="S164" s="36" t="str">
        <f t="shared" si="40"/>
        <v/>
      </c>
      <c r="T164" s="36" t="str">
        <f t="shared" si="41"/>
        <v/>
      </c>
      <c r="U164" s="36" t="str">
        <f t="shared" si="42"/>
        <v/>
      </c>
      <c r="V164" s="36" t="str">
        <f t="shared" si="43"/>
        <v/>
      </c>
      <c r="W164" s="47" t="str">
        <f t="shared" si="44"/>
        <v/>
      </c>
      <c r="X164" s="36" t="str">
        <f t="shared" si="45"/>
        <v/>
      </c>
      <c r="Z164" s="36" t="str">
        <f t="shared" si="46"/>
        <v/>
      </c>
      <c r="AA164" s="36" t="str">
        <f t="shared" si="47"/>
        <v/>
      </c>
    </row>
    <row r="165" spans="1:27" ht="15" customHeight="1">
      <c r="A165" s="48">
        <v>153</v>
      </c>
      <c r="B165" s="39"/>
      <c r="C165" s="39"/>
      <c r="D165" s="40"/>
      <c r="E165" s="41"/>
      <c r="F165" s="42" t="str">
        <f t="shared" si="32"/>
        <v/>
      </c>
      <c r="G165" s="41"/>
      <c r="H165" s="43" t="str">
        <f t="shared" si="34"/>
        <v/>
      </c>
      <c r="I165" s="44" t="str">
        <f t="shared" si="33"/>
        <v/>
      </c>
      <c r="J165" s="45"/>
      <c r="K165" s="41"/>
      <c r="L165" s="41"/>
      <c r="N165" s="46" t="str">
        <f t="shared" si="35"/>
        <v/>
      </c>
      <c r="O165" s="36">
        <f t="shared" si="36"/>
        <v>0</v>
      </c>
      <c r="P165" s="36">
        <f t="shared" si="37"/>
        <v>0</v>
      </c>
      <c r="Q165" s="36" t="str">
        <f t="shared" si="38"/>
        <v/>
      </c>
      <c r="R165" s="36" t="str">
        <f t="shared" si="39"/>
        <v/>
      </c>
      <c r="S165" s="36" t="str">
        <f t="shared" si="40"/>
        <v/>
      </c>
      <c r="T165" s="36" t="str">
        <f t="shared" si="41"/>
        <v/>
      </c>
      <c r="U165" s="36" t="str">
        <f t="shared" si="42"/>
        <v/>
      </c>
      <c r="V165" s="36" t="str">
        <f t="shared" si="43"/>
        <v/>
      </c>
      <c r="W165" s="47" t="str">
        <f t="shared" si="44"/>
        <v/>
      </c>
      <c r="X165" s="36" t="str">
        <f t="shared" si="45"/>
        <v/>
      </c>
      <c r="Z165" s="36" t="str">
        <f t="shared" si="46"/>
        <v/>
      </c>
      <c r="AA165" s="36" t="str">
        <f t="shared" si="47"/>
        <v/>
      </c>
    </row>
    <row r="166" spans="1:27" ht="15" customHeight="1">
      <c r="A166" s="48">
        <v>154</v>
      </c>
      <c r="B166" s="39"/>
      <c r="C166" s="39"/>
      <c r="D166" s="40"/>
      <c r="E166" s="41"/>
      <c r="F166" s="42" t="str">
        <f t="shared" si="32"/>
        <v/>
      </c>
      <c r="G166" s="41"/>
      <c r="H166" s="43" t="str">
        <f t="shared" si="34"/>
        <v/>
      </c>
      <c r="I166" s="44" t="str">
        <f t="shared" si="33"/>
        <v/>
      </c>
      <c r="J166" s="45"/>
      <c r="K166" s="41"/>
      <c r="L166" s="41"/>
      <c r="N166" s="46" t="str">
        <f t="shared" si="35"/>
        <v/>
      </c>
      <c r="O166" s="36">
        <f t="shared" si="36"/>
        <v>0</v>
      </c>
      <c r="P166" s="36">
        <f t="shared" si="37"/>
        <v>0</v>
      </c>
      <c r="Q166" s="36" t="str">
        <f t="shared" si="38"/>
        <v/>
      </c>
      <c r="R166" s="36" t="str">
        <f t="shared" si="39"/>
        <v/>
      </c>
      <c r="S166" s="36" t="str">
        <f t="shared" si="40"/>
        <v/>
      </c>
      <c r="T166" s="36" t="str">
        <f t="shared" si="41"/>
        <v/>
      </c>
      <c r="U166" s="36" t="str">
        <f t="shared" si="42"/>
        <v/>
      </c>
      <c r="V166" s="36" t="str">
        <f t="shared" si="43"/>
        <v/>
      </c>
      <c r="W166" s="47" t="str">
        <f t="shared" si="44"/>
        <v/>
      </c>
      <c r="X166" s="36" t="str">
        <f t="shared" si="45"/>
        <v/>
      </c>
      <c r="Z166" s="36" t="str">
        <f t="shared" si="46"/>
        <v/>
      </c>
      <c r="AA166" s="36" t="str">
        <f t="shared" si="47"/>
        <v/>
      </c>
    </row>
    <row r="167" spans="1:27" ht="15" customHeight="1">
      <c r="A167" s="48">
        <v>155</v>
      </c>
      <c r="B167" s="39"/>
      <c r="C167" s="39"/>
      <c r="D167" s="40"/>
      <c r="E167" s="41"/>
      <c r="F167" s="42" t="str">
        <f t="shared" si="32"/>
        <v/>
      </c>
      <c r="G167" s="41"/>
      <c r="H167" s="43" t="str">
        <f t="shared" si="34"/>
        <v/>
      </c>
      <c r="I167" s="44" t="str">
        <f t="shared" si="33"/>
        <v/>
      </c>
      <c r="J167" s="45"/>
      <c r="K167" s="41"/>
      <c r="L167" s="41"/>
      <c r="N167" s="46" t="str">
        <f t="shared" si="35"/>
        <v/>
      </c>
      <c r="O167" s="36">
        <f t="shared" si="36"/>
        <v>0</v>
      </c>
      <c r="P167" s="36">
        <f t="shared" si="37"/>
        <v>0</v>
      </c>
      <c r="Q167" s="36" t="str">
        <f t="shared" si="38"/>
        <v/>
      </c>
      <c r="R167" s="36" t="str">
        <f t="shared" si="39"/>
        <v/>
      </c>
      <c r="S167" s="36" t="str">
        <f t="shared" si="40"/>
        <v/>
      </c>
      <c r="T167" s="36" t="str">
        <f t="shared" si="41"/>
        <v/>
      </c>
      <c r="U167" s="36" t="str">
        <f t="shared" si="42"/>
        <v/>
      </c>
      <c r="V167" s="36" t="str">
        <f t="shared" si="43"/>
        <v/>
      </c>
      <c r="W167" s="47" t="str">
        <f t="shared" si="44"/>
        <v/>
      </c>
      <c r="X167" s="36" t="str">
        <f t="shared" si="45"/>
        <v/>
      </c>
      <c r="Z167" s="36" t="str">
        <f t="shared" si="46"/>
        <v/>
      </c>
      <c r="AA167" s="36" t="str">
        <f t="shared" si="47"/>
        <v/>
      </c>
    </row>
    <row r="168" spans="1:27" ht="15" customHeight="1">
      <c r="A168" s="48">
        <v>156</v>
      </c>
      <c r="B168" s="39"/>
      <c r="C168" s="39"/>
      <c r="D168" s="40"/>
      <c r="E168" s="41"/>
      <c r="F168" s="42" t="str">
        <f t="shared" si="32"/>
        <v/>
      </c>
      <c r="G168" s="41"/>
      <c r="H168" s="43" t="str">
        <f t="shared" si="34"/>
        <v/>
      </c>
      <c r="I168" s="44" t="str">
        <f t="shared" si="33"/>
        <v/>
      </c>
      <c r="J168" s="45"/>
      <c r="K168" s="41"/>
      <c r="L168" s="41"/>
      <c r="N168" s="46" t="str">
        <f t="shared" si="35"/>
        <v/>
      </c>
      <c r="O168" s="36">
        <f t="shared" si="36"/>
        <v>0</v>
      </c>
      <c r="P168" s="36">
        <f t="shared" si="37"/>
        <v>0</v>
      </c>
      <c r="Q168" s="36" t="str">
        <f t="shared" si="38"/>
        <v/>
      </c>
      <c r="R168" s="36" t="str">
        <f t="shared" si="39"/>
        <v/>
      </c>
      <c r="S168" s="36" t="str">
        <f t="shared" si="40"/>
        <v/>
      </c>
      <c r="T168" s="36" t="str">
        <f t="shared" si="41"/>
        <v/>
      </c>
      <c r="U168" s="36" t="str">
        <f t="shared" si="42"/>
        <v/>
      </c>
      <c r="V168" s="36" t="str">
        <f t="shared" si="43"/>
        <v/>
      </c>
      <c r="W168" s="47" t="str">
        <f t="shared" si="44"/>
        <v/>
      </c>
      <c r="X168" s="36" t="str">
        <f t="shared" si="45"/>
        <v/>
      </c>
      <c r="Z168" s="36" t="str">
        <f t="shared" si="46"/>
        <v/>
      </c>
      <c r="AA168" s="36" t="str">
        <f t="shared" si="47"/>
        <v/>
      </c>
    </row>
    <row r="169" spans="1:27" ht="15" customHeight="1">
      <c r="A169" s="48">
        <v>157</v>
      </c>
      <c r="B169" s="39"/>
      <c r="C169" s="39"/>
      <c r="D169" s="40"/>
      <c r="E169" s="41"/>
      <c r="F169" s="42" t="str">
        <f t="shared" si="32"/>
        <v/>
      </c>
      <c r="G169" s="41"/>
      <c r="H169" s="43" t="str">
        <f t="shared" si="34"/>
        <v/>
      </c>
      <c r="I169" s="44" t="str">
        <f t="shared" si="33"/>
        <v/>
      </c>
      <c r="J169" s="45"/>
      <c r="K169" s="41"/>
      <c r="L169" s="41"/>
      <c r="N169" s="46" t="str">
        <f t="shared" si="35"/>
        <v/>
      </c>
      <c r="O169" s="36">
        <f t="shared" si="36"/>
        <v>0</v>
      </c>
      <c r="P169" s="36">
        <f t="shared" si="37"/>
        <v>0</v>
      </c>
      <c r="Q169" s="36" t="str">
        <f t="shared" si="38"/>
        <v/>
      </c>
      <c r="R169" s="36" t="str">
        <f t="shared" si="39"/>
        <v/>
      </c>
      <c r="S169" s="36" t="str">
        <f t="shared" si="40"/>
        <v/>
      </c>
      <c r="T169" s="36" t="str">
        <f t="shared" si="41"/>
        <v/>
      </c>
      <c r="U169" s="36" t="str">
        <f t="shared" si="42"/>
        <v/>
      </c>
      <c r="V169" s="36" t="str">
        <f t="shared" si="43"/>
        <v/>
      </c>
      <c r="W169" s="47" t="str">
        <f t="shared" si="44"/>
        <v/>
      </c>
      <c r="X169" s="36" t="str">
        <f t="shared" si="45"/>
        <v/>
      </c>
      <c r="Z169" s="36" t="str">
        <f t="shared" si="46"/>
        <v/>
      </c>
      <c r="AA169" s="36" t="str">
        <f t="shared" si="47"/>
        <v/>
      </c>
    </row>
    <row r="170" spans="1:27" ht="15" customHeight="1">
      <c r="A170" s="48">
        <v>158</v>
      </c>
      <c r="B170" s="39"/>
      <c r="C170" s="39"/>
      <c r="D170" s="40"/>
      <c r="E170" s="41"/>
      <c r="F170" s="42" t="str">
        <f t="shared" si="32"/>
        <v/>
      </c>
      <c r="G170" s="41"/>
      <c r="H170" s="43" t="str">
        <f t="shared" si="34"/>
        <v/>
      </c>
      <c r="I170" s="44" t="str">
        <f t="shared" si="33"/>
        <v/>
      </c>
      <c r="J170" s="45"/>
      <c r="K170" s="41"/>
      <c r="L170" s="41"/>
      <c r="N170" s="46" t="str">
        <f t="shared" si="35"/>
        <v/>
      </c>
      <c r="O170" s="36">
        <f t="shared" si="36"/>
        <v>0</v>
      </c>
      <c r="P170" s="36">
        <f t="shared" si="37"/>
        <v>0</v>
      </c>
      <c r="Q170" s="36" t="str">
        <f t="shared" si="38"/>
        <v/>
      </c>
      <c r="R170" s="36" t="str">
        <f t="shared" si="39"/>
        <v/>
      </c>
      <c r="S170" s="36" t="str">
        <f t="shared" si="40"/>
        <v/>
      </c>
      <c r="T170" s="36" t="str">
        <f t="shared" si="41"/>
        <v/>
      </c>
      <c r="U170" s="36" t="str">
        <f t="shared" si="42"/>
        <v/>
      </c>
      <c r="V170" s="36" t="str">
        <f t="shared" si="43"/>
        <v/>
      </c>
      <c r="W170" s="47" t="str">
        <f t="shared" si="44"/>
        <v/>
      </c>
      <c r="X170" s="36" t="str">
        <f t="shared" si="45"/>
        <v/>
      </c>
      <c r="Z170" s="36" t="str">
        <f t="shared" si="46"/>
        <v/>
      </c>
      <c r="AA170" s="36" t="str">
        <f t="shared" si="47"/>
        <v/>
      </c>
    </row>
    <row r="171" spans="1:27" ht="15" customHeight="1">
      <c r="A171" s="48">
        <v>159</v>
      </c>
      <c r="B171" s="39"/>
      <c r="C171" s="39"/>
      <c r="D171" s="40"/>
      <c r="E171" s="41"/>
      <c r="F171" s="42" t="str">
        <f t="shared" si="32"/>
        <v/>
      </c>
      <c r="G171" s="41"/>
      <c r="H171" s="43" t="str">
        <f t="shared" si="34"/>
        <v/>
      </c>
      <c r="I171" s="44" t="str">
        <f t="shared" si="33"/>
        <v/>
      </c>
      <c r="J171" s="45"/>
      <c r="K171" s="41"/>
      <c r="L171" s="41"/>
      <c r="N171" s="46" t="str">
        <f t="shared" si="35"/>
        <v/>
      </c>
      <c r="O171" s="36">
        <f t="shared" si="36"/>
        <v>0</v>
      </c>
      <c r="P171" s="36">
        <f t="shared" si="37"/>
        <v>0</v>
      </c>
      <c r="Q171" s="36" t="str">
        <f t="shared" si="38"/>
        <v/>
      </c>
      <c r="R171" s="36" t="str">
        <f t="shared" si="39"/>
        <v/>
      </c>
      <c r="S171" s="36" t="str">
        <f t="shared" si="40"/>
        <v/>
      </c>
      <c r="T171" s="36" t="str">
        <f t="shared" si="41"/>
        <v/>
      </c>
      <c r="U171" s="36" t="str">
        <f t="shared" si="42"/>
        <v/>
      </c>
      <c r="V171" s="36" t="str">
        <f t="shared" si="43"/>
        <v/>
      </c>
      <c r="W171" s="47" t="str">
        <f t="shared" si="44"/>
        <v/>
      </c>
      <c r="X171" s="36" t="str">
        <f t="shared" si="45"/>
        <v/>
      </c>
      <c r="Z171" s="36" t="str">
        <f t="shared" si="46"/>
        <v/>
      </c>
      <c r="AA171" s="36" t="str">
        <f t="shared" si="47"/>
        <v/>
      </c>
    </row>
    <row r="172" spans="1:27" ht="15" customHeight="1">
      <c r="A172" s="48">
        <v>160</v>
      </c>
      <c r="B172" s="39"/>
      <c r="C172" s="39"/>
      <c r="D172" s="40"/>
      <c r="E172" s="41"/>
      <c r="F172" s="42" t="str">
        <f t="shared" si="32"/>
        <v/>
      </c>
      <c r="G172" s="41"/>
      <c r="H172" s="43" t="str">
        <f t="shared" si="34"/>
        <v/>
      </c>
      <c r="I172" s="44" t="str">
        <f t="shared" si="33"/>
        <v/>
      </c>
      <c r="J172" s="45"/>
      <c r="K172" s="41"/>
      <c r="L172" s="41"/>
      <c r="N172" s="46" t="str">
        <f t="shared" si="35"/>
        <v/>
      </c>
      <c r="O172" s="36">
        <f t="shared" si="36"/>
        <v>0</v>
      </c>
      <c r="P172" s="36">
        <f t="shared" si="37"/>
        <v>0</v>
      </c>
      <c r="Q172" s="36" t="str">
        <f t="shared" si="38"/>
        <v/>
      </c>
      <c r="R172" s="36" t="str">
        <f t="shared" si="39"/>
        <v/>
      </c>
      <c r="S172" s="36" t="str">
        <f t="shared" si="40"/>
        <v/>
      </c>
      <c r="T172" s="36" t="str">
        <f t="shared" si="41"/>
        <v/>
      </c>
      <c r="U172" s="36" t="str">
        <f t="shared" si="42"/>
        <v/>
      </c>
      <c r="V172" s="36" t="str">
        <f t="shared" si="43"/>
        <v/>
      </c>
      <c r="W172" s="47" t="str">
        <f t="shared" si="44"/>
        <v/>
      </c>
      <c r="X172" s="36" t="str">
        <f t="shared" si="45"/>
        <v/>
      </c>
      <c r="Z172" s="36" t="str">
        <f t="shared" si="46"/>
        <v/>
      </c>
      <c r="AA172" s="36" t="str">
        <f t="shared" si="47"/>
        <v/>
      </c>
    </row>
    <row r="173" spans="1:27" ht="15" customHeight="1">
      <c r="A173" s="48">
        <v>161</v>
      </c>
      <c r="B173" s="39"/>
      <c r="C173" s="39"/>
      <c r="D173" s="40"/>
      <c r="E173" s="41"/>
      <c r="F173" s="42" t="str">
        <f t="shared" si="32"/>
        <v/>
      </c>
      <c r="G173" s="41"/>
      <c r="H173" s="43" t="str">
        <f t="shared" si="34"/>
        <v/>
      </c>
      <c r="I173" s="44" t="str">
        <f t="shared" si="33"/>
        <v/>
      </c>
      <c r="J173" s="45"/>
      <c r="K173" s="41"/>
      <c r="L173" s="41"/>
      <c r="N173" s="46" t="str">
        <f t="shared" si="35"/>
        <v/>
      </c>
      <c r="O173" s="36">
        <f t="shared" si="36"/>
        <v>0</v>
      </c>
      <c r="P173" s="36">
        <f t="shared" si="37"/>
        <v>0</v>
      </c>
      <c r="Q173" s="36" t="str">
        <f t="shared" si="38"/>
        <v/>
      </c>
      <c r="R173" s="36" t="str">
        <f t="shared" si="39"/>
        <v/>
      </c>
      <c r="S173" s="36" t="str">
        <f t="shared" si="40"/>
        <v/>
      </c>
      <c r="T173" s="36" t="str">
        <f t="shared" si="41"/>
        <v/>
      </c>
      <c r="U173" s="36" t="str">
        <f t="shared" si="42"/>
        <v/>
      </c>
      <c r="V173" s="36" t="str">
        <f t="shared" si="43"/>
        <v/>
      </c>
      <c r="W173" s="47" t="str">
        <f t="shared" si="44"/>
        <v/>
      </c>
      <c r="X173" s="36" t="str">
        <f t="shared" si="45"/>
        <v/>
      </c>
      <c r="Z173" s="36" t="str">
        <f t="shared" si="46"/>
        <v/>
      </c>
      <c r="AA173" s="36" t="str">
        <f t="shared" si="47"/>
        <v/>
      </c>
    </row>
    <row r="174" spans="1:27" ht="15" customHeight="1">
      <c r="A174" s="48">
        <v>162</v>
      </c>
      <c r="B174" s="39"/>
      <c r="C174" s="39"/>
      <c r="D174" s="40"/>
      <c r="E174" s="41"/>
      <c r="F174" s="42" t="str">
        <f t="shared" si="32"/>
        <v/>
      </c>
      <c r="G174" s="41"/>
      <c r="H174" s="43" t="str">
        <f t="shared" si="34"/>
        <v/>
      </c>
      <c r="I174" s="44" t="str">
        <f t="shared" si="33"/>
        <v/>
      </c>
      <c r="J174" s="45"/>
      <c r="K174" s="41"/>
      <c r="L174" s="41"/>
      <c r="N174" s="46" t="str">
        <f t="shared" si="35"/>
        <v/>
      </c>
      <c r="O174" s="36">
        <f t="shared" si="36"/>
        <v>0</v>
      </c>
      <c r="P174" s="36">
        <f t="shared" si="37"/>
        <v>0</v>
      </c>
      <c r="Q174" s="36" t="str">
        <f t="shared" si="38"/>
        <v/>
      </c>
      <c r="R174" s="36" t="str">
        <f t="shared" si="39"/>
        <v/>
      </c>
      <c r="S174" s="36" t="str">
        <f t="shared" si="40"/>
        <v/>
      </c>
      <c r="T174" s="36" t="str">
        <f t="shared" si="41"/>
        <v/>
      </c>
      <c r="U174" s="36" t="str">
        <f t="shared" si="42"/>
        <v/>
      </c>
      <c r="V174" s="36" t="str">
        <f t="shared" si="43"/>
        <v/>
      </c>
      <c r="W174" s="47" t="str">
        <f t="shared" si="44"/>
        <v/>
      </c>
      <c r="X174" s="36" t="str">
        <f t="shared" si="45"/>
        <v/>
      </c>
      <c r="Z174" s="36" t="str">
        <f t="shared" si="46"/>
        <v/>
      </c>
      <c r="AA174" s="36" t="str">
        <f t="shared" si="47"/>
        <v/>
      </c>
    </row>
    <row r="175" spans="1:27" ht="15" customHeight="1">
      <c r="A175" s="48">
        <v>163</v>
      </c>
      <c r="B175" s="39"/>
      <c r="C175" s="39"/>
      <c r="D175" s="40"/>
      <c r="E175" s="41"/>
      <c r="F175" s="42" t="str">
        <f t="shared" si="32"/>
        <v/>
      </c>
      <c r="G175" s="41"/>
      <c r="H175" s="43" t="str">
        <f t="shared" si="34"/>
        <v/>
      </c>
      <c r="I175" s="44" t="str">
        <f t="shared" si="33"/>
        <v/>
      </c>
      <c r="J175" s="45"/>
      <c r="K175" s="41"/>
      <c r="L175" s="41"/>
      <c r="N175" s="46" t="str">
        <f t="shared" si="35"/>
        <v/>
      </c>
      <c r="O175" s="36">
        <f t="shared" si="36"/>
        <v>0</v>
      </c>
      <c r="P175" s="36">
        <f t="shared" si="37"/>
        <v>0</v>
      </c>
      <c r="Q175" s="36" t="str">
        <f t="shared" si="38"/>
        <v/>
      </c>
      <c r="R175" s="36" t="str">
        <f t="shared" si="39"/>
        <v/>
      </c>
      <c r="S175" s="36" t="str">
        <f t="shared" si="40"/>
        <v/>
      </c>
      <c r="T175" s="36" t="str">
        <f t="shared" si="41"/>
        <v/>
      </c>
      <c r="U175" s="36" t="str">
        <f t="shared" si="42"/>
        <v/>
      </c>
      <c r="V175" s="36" t="str">
        <f t="shared" si="43"/>
        <v/>
      </c>
      <c r="W175" s="47" t="str">
        <f t="shared" si="44"/>
        <v/>
      </c>
      <c r="X175" s="36" t="str">
        <f t="shared" si="45"/>
        <v/>
      </c>
      <c r="Z175" s="36" t="str">
        <f t="shared" si="46"/>
        <v/>
      </c>
      <c r="AA175" s="36" t="str">
        <f t="shared" si="47"/>
        <v/>
      </c>
    </row>
    <row r="176" spans="1:27" ht="15" customHeight="1">
      <c r="A176" s="48">
        <v>164</v>
      </c>
      <c r="B176" s="39"/>
      <c r="C176" s="39"/>
      <c r="D176" s="40"/>
      <c r="E176" s="41"/>
      <c r="F176" s="42" t="str">
        <f t="shared" si="32"/>
        <v/>
      </c>
      <c r="G176" s="41"/>
      <c r="H176" s="43" t="str">
        <f t="shared" si="34"/>
        <v/>
      </c>
      <c r="I176" s="44" t="str">
        <f t="shared" si="33"/>
        <v/>
      </c>
      <c r="J176" s="45"/>
      <c r="K176" s="41"/>
      <c r="L176" s="41"/>
      <c r="N176" s="46" t="str">
        <f t="shared" si="35"/>
        <v/>
      </c>
      <c r="O176" s="36">
        <f t="shared" si="36"/>
        <v>0</v>
      </c>
      <c r="P176" s="36">
        <f t="shared" si="37"/>
        <v>0</v>
      </c>
      <c r="Q176" s="36" t="str">
        <f t="shared" si="38"/>
        <v/>
      </c>
      <c r="R176" s="36" t="str">
        <f t="shared" si="39"/>
        <v/>
      </c>
      <c r="S176" s="36" t="str">
        <f t="shared" si="40"/>
        <v/>
      </c>
      <c r="T176" s="36" t="str">
        <f t="shared" si="41"/>
        <v/>
      </c>
      <c r="U176" s="36" t="str">
        <f t="shared" si="42"/>
        <v/>
      </c>
      <c r="V176" s="36" t="str">
        <f t="shared" si="43"/>
        <v/>
      </c>
      <c r="W176" s="47" t="str">
        <f t="shared" si="44"/>
        <v/>
      </c>
      <c r="X176" s="36" t="str">
        <f t="shared" si="45"/>
        <v/>
      </c>
      <c r="Z176" s="36" t="str">
        <f t="shared" si="46"/>
        <v/>
      </c>
      <c r="AA176" s="36" t="str">
        <f t="shared" si="47"/>
        <v/>
      </c>
    </row>
    <row r="177" spans="1:27" ht="15" customHeight="1">
      <c r="A177" s="48">
        <v>165</v>
      </c>
      <c r="B177" s="39"/>
      <c r="C177" s="39"/>
      <c r="D177" s="40"/>
      <c r="E177" s="41"/>
      <c r="F177" s="42" t="str">
        <f t="shared" si="32"/>
        <v/>
      </c>
      <c r="G177" s="41"/>
      <c r="H177" s="43" t="str">
        <f t="shared" si="34"/>
        <v/>
      </c>
      <c r="I177" s="44" t="str">
        <f t="shared" si="33"/>
        <v/>
      </c>
      <c r="J177" s="45"/>
      <c r="K177" s="41"/>
      <c r="L177" s="41"/>
      <c r="N177" s="46" t="str">
        <f t="shared" si="35"/>
        <v/>
      </c>
      <c r="O177" s="36">
        <f t="shared" si="36"/>
        <v>0</v>
      </c>
      <c r="P177" s="36">
        <f t="shared" si="37"/>
        <v>0</v>
      </c>
      <c r="Q177" s="36" t="str">
        <f t="shared" si="38"/>
        <v/>
      </c>
      <c r="R177" s="36" t="str">
        <f t="shared" si="39"/>
        <v/>
      </c>
      <c r="S177" s="36" t="str">
        <f t="shared" si="40"/>
        <v/>
      </c>
      <c r="T177" s="36" t="str">
        <f t="shared" si="41"/>
        <v/>
      </c>
      <c r="U177" s="36" t="str">
        <f t="shared" si="42"/>
        <v/>
      </c>
      <c r="V177" s="36" t="str">
        <f t="shared" si="43"/>
        <v/>
      </c>
      <c r="W177" s="47" t="str">
        <f t="shared" si="44"/>
        <v/>
      </c>
      <c r="X177" s="36" t="str">
        <f t="shared" si="45"/>
        <v/>
      </c>
      <c r="Z177" s="36" t="str">
        <f t="shared" si="46"/>
        <v/>
      </c>
      <c r="AA177" s="36" t="str">
        <f t="shared" si="47"/>
        <v/>
      </c>
    </row>
    <row r="178" spans="1:27" ht="15" customHeight="1">
      <c r="A178" s="48">
        <v>166</v>
      </c>
      <c r="B178" s="39"/>
      <c r="C178" s="39"/>
      <c r="D178" s="40"/>
      <c r="E178" s="41"/>
      <c r="F178" s="42" t="str">
        <f t="shared" si="32"/>
        <v/>
      </c>
      <c r="G178" s="41"/>
      <c r="H178" s="43" t="str">
        <f t="shared" si="34"/>
        <v/>
      </c>
      <c r="I178" s="44" t="str">
        <f t="shared" si="33"/>
        <v/>
      </c>
      <c r="J178" s="45"/>
      <c r="K178" s="41"/>
      <c r="L178" s="41"/>
      <c r="N178" s="46" t="str">
        <f t="shared" si="35"/>
        <v/>
      </c>
      <c r="O178" s="36">
        <f t="shared" si="36"/>
        <v>0</v>
      </c>
      <c r="P178" s="36">
        <f t="shared" si="37"/>
        <v>0</v>
      </c>
      <c r="Q178" s="36" t="str">
        <f t="shared" si="38"/>
        <v/>
      </c>
      <c r="R178" s="36" t="str">
        <f t="shared" si="39"/>
        <v/>
      </c>
      <c r="S178" s="36" t="str">
        <f t="shared" si="40"/>
        <v/>
      </c>
      <c r="T178" s="36" t="str">
        <f t="shared" si="41"/>
        <v/>
      </c>
      <c r="U178" s="36" t="str">
        <f t="shared" si="42"/>
        <v/>
      </c>
      <c r="V178" s="36" t="str">
        <f t="shared" si="43"/>
        <v/>
      </c>
      <c r="W178" s="47" t="str">
        <f t="shared" si="44"/>
        <v/>
      </c>
      <c r="X178" s="36" t="str">
        <f t="shared" si="45"/>
        <v/>
      </c>
      <c r="Z178" s="36" t="str">
        <f t="shared" si="46"/>
        <v/>
      </c>
      <c r="AA178" s="36" t="str">
        <f t="shared" si="47"/>
        <v/>
      </c>
    </row>
    <row r="179" spans="1:27" ht="15" customHeight="1">
      <c r="A179" s="48">
        <v>167</v>
      </c>
      <c r="B179" s="39"/>
      <c r="C179" s="39"/>
      <c r="D179" s="40"/>
      <c r="E179" s="41"/>
      <c r="F179" s="42" t="str">
        <f t="shared" si="32"/>
        <v/>
      </c>
      <c r="G179" s="41"/>
      <c r="H179" s="43" t="str">
        <f t="shared" si="34"/>
        <v/>
      </c>
      <c r="I179" s="44" t="str">
        <f t="shared" si="33"/>
        <v/>
      </c>
      <c r="J179" s="45"/>
      <c r="K179" s="41"/>
      <c r="L179" s="41"/>
      <c r="N179" s="46" t="str">
        <f t="shared" si="35"/>
        <v/>
      </c>
      <c r="O179" s="36">
        <f t="shared" si="36"/>
        <v>0</v>
      </c>
      <c r="P179" s="36">
        <f t="shared" si="37"/>
        <v>0</v>
      </c>
      <c r="Q179" s="36" t="str">
        <f t="shared" si="38"/>
        <v/>
      </c>
      <c r="R179" s="36" t="str">
        <f t="shared" si="39"/>
        <v/>
      </c>
      <c r="S179" s="36" t="str">
        <f t="shared" si="40"/>
        <v/>
      </c>
      <c r="T179" s="36" t="str">
        <f t="shared" si="41"/>
        <v/>
      </c>
      <c r="U179" s="36" t="str">
        <f t="shared" si="42"/>
        <v/>
      </c>
      <c r="V179" s="36" t="str">
        <f t="shared" si="43"/>
        <v/>
      </c>
      <c r="W179" s="47" t="str">
        <f t="shared" si="44"/>
        <v/>
      </c>
      <c r="X179" s="36" t="str">
        <f t="shared" si="45"/>
        <v/>
      </c>
      <c r="Z179" s="36" t="str">
        <f t="shared" si="46"/>
        <v/>
      </c>
      <c r="AA179" s="36" t="str">
        <f t="shared" si="47"/>
        <v/>
      </c>
    </row>
    <row r="180" spans="1:27" ht="15" customHeight="1">
      <c r="A180" s="48">
        <v>168</v>
      </c>
      <c r="B180" s="39"/>
      <c r="C180" s="39"/>
      <c r="D180" s="40"/>
      <c r="E180" s="41"/>
      <c r="F180" s="42" t="str">
        <f t="shared" si="32"/>
        <v/>
      </c>
      <c r="G180" s="41"/>
      <c r="H180" s="43" t="str">
        <f t="shared" si="34"/>
        <v/>
      </c>
      <c r="I180" s="44" t="str">
        <f t="shared" si="33"/>
        <v/>
      </c>
      <c r="J180" s="45"/>
      <c r="K180" s="41"/>
      <c r="L180" s="41"/>
      <c r="N180" s="46" t="str">
        <f t="shared" si="35"/>
        <v/>
      </c>
      <c r="O180" s="36">
        <f t="shared" si="36"/>
        <v>0</v>
      </c>
      <c r="P180" s="36">
        <f t="shared" si="37"/>
        <v>0</v>
      </c>
      <c r="Q180" s="36" t="str">
        <f t="shared" si="38"/>
        <v/>
      </c>
      <c r="R180" s="36" t="str">
        <f t="shared" si="39"/>
        <v/>
      </c>
      <c r="S180" s="36" t="str">
        <f t="shared" si="40"/>
        <v/>
      </c>
      <c r="T180" s="36" t="str">
        <f t="shared" si="41"/>
        <v/>
      </c>
      <c r="U180" s="36" t="str">
        <f t="shared" si="42"/>
        <v/>
      </c>
      <c r="V180" s="36" t="str">
        <f t="shared" si="43"/>
        <v/>
      </c>
      <c r="W180" s="47" t="str">
        <f t="shared" si="44"/>
        <v/>
      </c>
      <c r="X180" s="36" t="str">
        <f t="shared" si="45"/>
        <v/>
      </c>
      <c r="Z180" s="36" t="str">
        <f t="shared" si="46"/>
        <v/>
      </c>
      <c r="AA180" s="36" t="str">
        <f t="shared" si="47"/>
        <v/>
      </c>
    </row>
    <row r="181" spans="1:27" ht="15" customHeight="1">
      <c r="A181" s="48">
        <v>169</v>
      </c>
      <c r="B181" s="39"/>
      <c r="C181" s="39"/>
      <c r="D181" s="40"/>
      <c r="E181" s="41"/>
      <c r="F181" s="42" t="str">
        <f t="shared" si="32"/>
        <v/>
      </c>
      <c r="G181" s="41"/>
      <c r="H181" s="43" t="str">
        <f t="shared" si="34"/>
        <v/>
      </c>
      <c r="I181" s="44" t="str">
        <f t="shared" si="33"/>
        <v/>
      </c>
      <c r="J181" s="45"/>
      <c r="K181" s="41"/>
      <c r="L181" s="41"/>
      <c r="N181" s="46" t="str">
        <f t="shared" si="35"/>
        <v/>
      </c>
      <c r="O181" s="36">
        <f t="shared" si="36"/>
        <v>0</v>
      </c>
      <c r="P181" s="36">
        <f t="shared" si="37"/>
        <v>0</v>
      </c>
      <c r="Q181" s="36" t="str">
        <f t="shared" si="38"/>
        <v/>
      </c>
      <c r="R181" s="36" t="str">
        <f t="shared" si="39"/>
        <v/>
      </c>
      <c r="S181" s="36" t="str">
        <f t="shared" si="40"/>
        <v/>
      </c>
      <c r="T181" s="36" t="str">
        <f t="shared" si="41"/>
        <v/>
      </c>
      <c r="U181" s="36" t="str">
        <f t="shared" si="42"/>
        <v/>
      </c>
      <c r="V181" s="36" t="str">
        <f t="shared" si="43"/>
        <v/>
      </c>
      <c r="W181" s="47" t="str">
        <f t="shared" si="44"/>
        <v/>
      </c>
      <c r="X181" s="36" t="str">
        <f t="shared" si="45"/>
        <v/>
      </c>
      <c r="Z181" s="36" t="str">
        <f t="shared" si="46"/>
        <v/>
      </c>
      <c r="AA181" s="36" t="str">
        <f t="shared" si="47"/>
        <v/>
      </c>
    </row>
    <row r="182" spans="1:27" ht="15" customHeight="1">
      <c r="A182" s="48">
        <v>170</v>
      </c>
      <c r="B182" s="39"/>
      <c r="C182" s="39"/>
      <c r="D182" s="40"/>
      <c r="E182" s="41"/>
      <c r="F182" s="42" t="str">
        <f t="shared" si="32"/>
        <v/>
      </c>
      <c r="G182" s="41"/>
      <c r="H182" s="43" t="str">
        <f t="shared" si="34"/>
        <v/>
      </c>
      <c r="I182" s="44" t="str">
        <f t="shared" si="33"/>
        <v/>
      </c>
      <c r="J182" s="45"/>
      <c r="K182" s="41"/>
      <c r="L182" s="41"/>
      <c r="N182" s="46" t="str">
        <f t="shared" si="35"/>
        <v/>
      </c>
      <c r="O182" s="36">
        <f t="shared" si="36"/>
        <v>0</v>
      </c>
      <c r="P182" s="36">
        <f t="shared" si="37"/>
        <v>0</v>
      </c>
      <c r="Q182" s="36" t="str">
        <f t="shared" si="38"/>
        <v/>
      </c>
      <c r="R182" s="36" t="str">
        <f t="shared" si="39"/>
        <v/>
      </c>
      <c r="S182" s="36" t="str">
        <f t="shared" si="40"/>
        <v/>
      </c>
      <c r="T182" s="36" t="str">
        <f t="shared" si="41"/>
        <v/>
      </c>
      <c r="U182" s="36" t="str">
        <f t="shared" si="42"/>
        <v/>
      </c>
      <c r="V182" s="36" t="str">
        <f t="shared" si="43"/>
        <v/>
      </c>
      <c r="W182" s="47" t="str">
        <f t="shared" si="44"/>
        <v/>
      </c>
      <c r="X182" s="36" t="str">
        <f t="shared" si="45"/>
        <v/>
      </c>
      <c r="Z182" s="36" t="str">
        <f t="shared" si="46"/>
        <v/>
      </c>
      <c r="AA182" s="36" t="str">
        <f t="shared" si="47"/>
        <v/>
      </c>
    </row>
    <row r="183" spans="1:27" ht="15" customHeight="1">
      <c r="A183" s="48">
        <v>171</v>
      </c>
      <c r="B183" s="39"/>
      <c r="C183" s="39"/>
      <c r="D183" s="40"/>
      <c r="E183" s="41"/>
      <c r="F183" s="42" t="str">
        <f t="shared" si="32"/>
        <v/>
      </c>
      <c r="G183" s="41"/>
      <c r="H183" s="43" t="str">
        <f t="shared" si="34"/>
        <v/>
      </c>
      <c r="I183" s="44" t="str">
        <f t="shared" si="33"/>
        <v/>
      </c>
      <c r="J183" s="45"/>
      <c r="K183" s="41"/>
      <c r="L183" s="41"/>
      <c r="N183" s="46" t="str">
        <f t="shared" si="35"/>
        <v/>
      </c>
      <c r="O183" s="36">
        <f t="shared" si="36"/>
        <v>0</v>
      </c>
      <c r="P183" s="36">
        <f t="shared" si="37"/>
        <v>0</v>
      </c>
      <c r="Q183" s="36" t="str">
        <f t="shared" si="38"/>
        <v/>
      </c>
      <c r="R183" s="36" t="str">
        <f t="shared" si="39"/>
        <v/>
      </c>
      <c r="S183" s="36" t="str">
        <f t="shared" si="40"/>
        <v/>
      </c>
      <c r="T183" s="36" t="str">
        <f t="shared" si="41"/>
        <v/>
      </c>
      <c r="U183" s="36" t="str">
        <f t="shared" si="42"/>
        <v/>
      </c>
      <c r="V183" s="36" t="str">
        <f t="shared" si="43"/>
        <v/>
      </c>
      <c r="W183" s="47" t="str">
        <f t="shared" si="44"/>
        <v/>
      </c>
      <c r="X183" s="36" t="str">
        <f t="shared" si="45"/>
        <v/>
      </c>
      <c r="Z183" s="36" t="str">
        <f t="shared" si="46"/>
        <v/>
      </c>
      <c r="AA183" s="36" t="str">
        <f t="shared" si="47"/>
        <v/>
      </c>
    </row>
    <row r="184" spans="1:27" ht="15" customHeight="1">
      <c r="A184" s="48">
        <v>172</v>
      </c>
      <c r="B184" s="39"/>
      <c r="C184" s="39"/>
      <c r="D184" s="40"/>
      <c r="E184" s="41"/>
      <c r="F184" s="42" t="str">
        <f t="shared" si="32"/>
        <v/>
      </c>
      <c r="G184" s="41"/>
      <c r="H184" s="43" t="str">
        <f t="shared" si="34"/>
        <v/>
      </c>
      <c r="I184" s="44" t="str">
        <f t="shared" si="33"/>
        <v/>
      </c>
      <c r="J184" s="45"/>
      <c r="K184" s="41"/>
      <c r="L184" s="41"/>
      <c r="N184" s="46" t="str">
        <f t="shared" si="35"/>
        <v/>
      </c>
      <c r="O184" s="36">
        <f t="shared" si="36"/>
        <v>0</v>
      </c>
      <c r="P184" s="36">
        <f t="shared" si="37"/>
        <v>0</v>
      </c>
      <c r="Q184" s="36" t="str">
        <f t="shared" si="38"/>
        <v/>
      </c>
      <c r="R184" s="36" t="str">
        <f t="shared" si="39"/>
        <v/>
      </c>
      <c r="S184" s="36" t="str">
        <f t="shared" si="40"/>
        <v/>
      </c>
      <c r="T184" s="36" t="str">
        <f t="shared" si="41"/>
        <v/>
      </c>
      <c r="U184" s="36" t="str">
        <f t="shared" si="42"/>
        <v/>
      </c>
      <c r="V184" s="36" t="str">
        <f t="shared" si="43"/>
        <v/>
      </c>
      <c r="W184" s="47" t="str">
        <f t="shared" si="44"/>
        <v/>
      </c>
      <c r="X184" s="36" t="str">
        <f t="shared" si="45"/>
        <v/>
      </c>
      <c r="Z184" s="36" t="str">
        <f t="shared" si="46"/>
        <v/>
      </c>
      <c r="AA184" s="36" t="str">
        <f t="shared" si="47"/>
        <v/>
      </c>
    </row>
    <row r="185" spans="1:27" ht="15" customHeight="1">
      <c r="A185" s="48">
        <v>173</v>
      </c>
      <c r="B185" s="39"/>
      <c r="C185" s="39"/>
      <c r="D185" s="40"/>
      <c r="E185" s="41"/>
      <c r="F185" s="42" t="str">
        <f t="shared" si="32"/>
        <v/>
      </c>
      <c r="G185" s="41"/>
      <c r="H185" s="43" t="str">
        <f t="shared" si="34"/>
        <v/>
      </c>
      <c r="I185" s="44" t="str">
        <f t="shared" si="33"/>
        <v/>
      </c>
      <c r="J185" s="45"/>
      <c r="K185" s="41"/>
      <c r="L185" s="41"/>
      <c r="N185" s="46" t="str">
        <f t="shared" si="35"/>
        <v/>
      </c>
      <c r="O185" s="36">
        <f t="shared" si="36"/>
        <v>0</v>
      </c>
      <c r="P185" s="36">
        <f t="shared" si="37"/>
        <v>0</v>
      </c>
      <c r="Q185" s="36" t="str">
        <f t="shared" si="38"/>
        <v/>
      </c>
      <c r="R185" s="36" t="str">
        <f t="shared" si="39"/>
        <v/>
      </c>
      <c r="S185" s="36" t="str">
        <f t="shared" si="40"/>
        <v/>
      </c>
      <c r="T185" s="36" t="str">
        <f t="shared" si="41"/>
        <v/>
      </c>
      <c r="U185" s="36" t="str">
        <f t="shared" si="42"/>
        <v/>
      </c>
      <c r="V185" s="36" t="str">
        <f t="shared" si="43"/>
        <v/>
      </c>
      <c r="W185" s="47" t="str">
        <f t="shared" si="44"/>
        <v/>
      </c>
      <c r="X185" s="36" t="str">
        <f t="shared" si="45"/>
        <v/>
      </c>
      <c r="Z185" s="36" t="str">
        <f t="shared" si="46"/>
        <v/>
      </c>
      <c r="AA185" s="36" t="str">
        <f t="shared" si="47"/>
        <v/>
      </c>
    </row>
    <row r="186" spans="1:27" ht="15" customHeight="1">
      <c r="A186" s="48">
        <v>174</v>
      </c>
      <c r="B186" s="39"/>
      <c r="C186" s="39"/>
      <c r="D186" s="40"/>
      <c r="E186" s="41"/>
      <c r="F186" s="42" t="str">
        <f t="shared" si="32"/>
        <v/>
      </c>
      <c r="G186" s="41"/>
      <c r="H186" s="43" t="str">
        <f t="shared" si="34"/>
        <v/>
      </c>
      <c r="I186" s="44" t="str">
        <f t="shared" si="33"/>
        <v/>
      </c>
      <c r="J186" s="45"/>
      <c r="K186" s="41"/>
      <c r="L186" s="41"/>
      <c r="N186" s="46" t="str">
        <f t="shared" si="35"/>
        <v/>
      </c>
      <c r="O186" s="36">
        <f t="shared" si="36"/>
        <v>0</v>
      </c>
      <c r="P186" s="36">
        <f t="shared" si="37"/>
        <v>0</v>
      </c>
      <c r="Q186" s="36" t="str">
        <f t="shared" si="38"/>
        <v/>
      </c>
      <c r="R186" s="36" t="str">
        <f t="shared" si="39"/>
        <v/>
      </c>
      <c r="S186" s="36" t="str">
        <f t="shared" si="40"/>
        <v/>
      </c>
      <c r="T186" s="36" t="str">
        <f t="shared" si="41"/>
        <v/>
      </c>
      <c r="U186" s="36" t="str">
        <f t="shared" si="42"/>
        <v/>
      </c>
      <c r="V186" s="36" t="str">
        <f t="shared" si="43"/>
        <v/>
      </c>
      <c r="W186" s="47" t="str">
        <f t="shared" si="44"/>
        <v/>
      </c>
      <c r="X186" s="36" t="str">
        <f t="shared" si="45"/>
        <v/>
      </c>
      <c r="Z186" s="36" t="str">
        <f t="shared" si="46"/>
        <v/>
      </c>
      <c r="AA186" s="36" t="str">
        <f t="shared" si="47"/>
        <v/>
      </c>
    </row>
    <row r="187" spans="1:27" ht="15" customHeight="1">
      <c r="A187" s="48">
        <v>175</v>
      </c>
      <c r="B187" s="39"/>
      <c r="C187" s="39"/>
      <c r="D187" s="40"/>
      <c r="E187" s="41"/>
      <c r="F187" s="42" t="str">
        <f t="shared" si="32"/>
        <v/>
      </c>
      <c r="G187" s="41"/>
      <c r="H187" s="43" t="str">
        <f t="shared" si="34"/>
        <v/>
      </c>
      <c r="I187" s="44" t="str">
        <f t="shared" si="33"/>
        <v/>
      </c>
      <c r="J187" s="45"/>
      <c r="K187" s="41"/>
      <c r="L187" s="41"/>
      <c r="N187" s="46" t="str">
        <f t="shared" si="35"/>
        <v/>
      </c>
      <c r="O187" s="36">
        <f t="shared" si="36"/>
        <v>0</v>
      </c>
      <c r="P187" s="36">
        <f t="shared" si="37"/>
        <v>0</v>
      </c>
      <c r="Q187" s="36" t="str">
        <f t="shared" si="38"/>
        <v/>
      </c>
      <c r="R187" s="36" t="str">
        <f t="shared" si="39"/>
        <v/>
      </c>
      <c r="S187" s="36" t="str">
        <f t="shared" si="40"/>
        <v/>
      </c>
      <c r="T187" s="36" t="str">
        <f t="shared" si="41"/>
        <v/>
      </c>
      <c r="U187" s="36" t="str">
        <f t="shared" si="42"/>
        <v/>
      </c>
      <c r="V187" s="36" t="str">
        <f t="shared" si="43"/>
        <v/>
      </c>
      <c r="W187" s="47" t="str">
        <f t="shared" si="44"/>
        <v/>
      </c>
      <c r="X187" s="36" t="str">
        <f t="shared" si="45"/>
        <v/>
      </c>
      <c r="Z187" s="36" t="str">
        <f t="shared" si="46"/>
        <v/>
      </c>
      <c r="AA187" s="36" t="str">
        <f t="shared" si="47"/>
        <v/>
      </c>
    </row>
    <row r="188" spans="1:27" ht="15" customHeight="1">
      <c r="A188" s="48">
        <v>176</v>
      </c>
      <c r="B188" s="39"/>
      <c r="C188" s="39"/>
      <c r="D188" s="40"/>
      <c r="E188" s="41"/>
      <c r="F188" s="42" t="str">
        <f t="shared" si="32"/>
        <v/>
      </c>
      <c r="G188" s="41"/>
      <c r="H188" s="43" t="str">
        <f t="shared" si="34"/>
        <v/>
      </c>
      <c r="I188" s="44" t="str">
        <f t="shared" si="33"/>
        <v/>
      </c>
      <c r="J188" s="45"/>
      <c r="K188" s="41"/>
      <c r="L188" s="41"/>
      <c r="N188" s="46" t="str">
        <f t="shared" si="35"/>
        <v/>
      </c>
      <c r="O188" s="36">
        <f t="shared" si="36"/>
        <v>0</v>
      </c>
      <c r="P188" s="36">
        <f t="shared" si="37"/>
        <v>0</v>
      </c>
      <c r="Q188" s="36" t="str">
        <f t="shared" si="38"/>
        <v/>
      </c>
      <c r="R188" s="36" t="str">
        <f t="shared" si="39"/>
        <v/>
      </c>
      <c r="S188" s="36" t="str">
        <f t="shared" si="40"/>
        <v/>
      </c>
      <c r="T188" s="36" t="str">
        <f t="shared" si="41"/>
        <v/>
      </c>
      <c r="U188" s="36" t="str">
        <f t="shared" si="42"/>
        <v/>
      </c>
      <c r="V188" s="36" t="str">
        <f t="shared" si="43"/>
        <v/>
      </c>
      <c r="W188" s="47" t="str">
        <f t="shared" si="44"/>
        <v/>
      </c>
      <c r="X188" s="36" t="str">
        <f t="shared" si="45"/>
        <v/>
      </c>
      <c r="Z188" s="36" t="str">
        <f t="shared" si="46"/>
        <v/>
      </c>
      <c r="AA188" s="36" t="str">
        <f t="shared" si="47"/>
        <v/>
      </c>
    </row>
    <row r="189" spans="1:27" ht="15" customHeight="1">
      <c r="A189" s="48">
        <v>177</v>
      </c>
      <c r="B189" s="39"/>
      <c r="C189" s="39"/>
      <c r="D189" s="40"/>
      <c r="E189" s="41"/>
      <c r="F189" s="42" t="str">
        <f t="shared" si="32"/>
        <v/>
      </c>
      <c r="G189" s="41"/>
      <c r="H189" s="43" t="str">
        <f t="shared" si="34"/>
        <v/>
      </c>
      <c r="I189" s="44" t="str">
        <f t="shared" si="33"/>
        <v/>
      </c>
      <c r="J189" s="45"/>
      <c r="K189" s="41"/>
      <c r="L189" s="41"/>
      <c r="N189" s="46" t="str">
        <f t="shared" si="35"/>
        <v/>
      </c>
      <c r="O189" s="36">
        <f t="shared" si="36"/>
        <v>0</v>
      </c>
      <c r="P189" s="36">
        <f t="shared" si="37"/>
        <v>0</v>
      </c>
      <c r="Q189" s="36" t="str">
        <f t="shared" si="38"/>
        <v/>
      </c>
      <c r="R189" s="36" t="str">
        <f t="shared" si="39"/>
        <v/>
      </c>
      <c r="S189" s="36" t="str">
        <f t="shared" si="40"/>
        <v/>
      </c>
      <c r="T189" s="36" t="str">
        <f t="shared" si="41"/>
        <v/>
      </c>
      <c r="U189" s="36" t="str">
        <f t="shared" si="42"/>
        <v/>
      </c>
      <c r="V189" s="36" t="str">
        <f t="shared" si="43"/>
        <v/>
      </c>
      <c r="W189" s="47" t="str">
        <f t="shared" si="44"/>
        <v/>
      </c>
      <c r="X189" s="36" t="str">
        <f t="shared" si="45"/>
        <v/>
      </c>
      <c r="Z189" s="36" t="str">
        <f t="shared" si="46"/>
        <v/>
      </c>
      <c r="AA189" s="36" t="str">
        <f t="shared" si="47"/>
        <v/>
      </c>
    </row>
    <row r="190" spans="1:27" ht="15" customHeight="1">
      <c r="A190" s="48">
        <v>178</v>
      </c>
      <c r="B190" s="39"/>
      <c r="C190" s="39"/>
      <c r="D190" s="40"/>
      <c r="E190" s="41"/>
      <c r="F190" s="42" t="str">
        <f t="shared" si="32"/>
        <v/>
      </c>
      <c r="G190" s="41"/>
      <c r="H190" s="43" t="str">
        <f t="shared" si="34"/>
        <v/>
      </c>
      <c r="I190" s="44" t="str">
        <f t="shared" si="33"/>
        <v/>
      </c>
      <c r="J190" s="45"/>
      <c r="K190" s="41"/>
      <c r="L190" s="41"/>
      <c r="N190" s="46" t="str">
        <f t="shared" si="35"/>
        <v/>
      </c>
      <c r="O190" s="36">
        <f t="shared" si="36"/>
        <v>0</v>
      </c>
      <c r="P190" s="36">
        <f t="shared" si="37"/>
        <v>0</v>
      </c>
      <c r="Q190" s="36" t="str">
        <f t="shared" si="38"/>
        <v/>
      </c>
      <c r="R190" s="36" t="str">
        <f t="shared" si="39"/>
        <v/>
      </c>
      <c r="S190" s="36" t="str">
        <f t="shared" si="40"/>
        <v/>
      </c>
      <c r="T190" s="36" t="str">
        <f t="shared" si="41"/>
        <v/>
      </c>
      <c r="U190" s="36" t="str">
        <f t="shared" si="42"/>
        <v/>
      </c>
      <c r="V190" s="36" t="str">
        <f t="shared" si="43"/>
        <v/>
      </c>
      <c r="W190" s="47" t="str">
        <f t="shared" si="44"/>
        <v/>
      </c>
      <c r="X190" s="36" t="str">
        <f t="shared" si="45"/>
        <v/>
      </c>
      <c r="Z190" s="36" t="str">
        <f t="shared" si="46"/>
        <v/>
      </c>
      <c r="AA190" s="36" t="str">
        <f t="shared" si="47"/>
        <v/>
      </c>
    </row>
    <row r="191" spans="1:27" ht="15" customHeight="1">
      <c r="A191" s="48">
        <v>179</v>
      </c>
      <c r="B191" s="39"/>
      <c r="C191" s="39"/>
      <c r="D191" s="40"/>
      <c r="E191" s="41"/>
      <c r="F191" s="42" t="str">
        <f t="shared" si="32"/>
        <v/>
      </c>
      <c r="G191" s="41"/>
      <c r="H191" s="43" t="str">
        <f t="shared" si="34"/>
        <v/>
      </c>
      <c r="I191" s="44" t="str">
        <f t="shared" si="33"/>
        <v/>
      </c>
      <c r="J191" s="45"/>
      <c r="K191" s="41"/>
      <c r="L191" s="41"/>
      <c r="N191" s="46" t="str">
        <f t="shared" si="35"/>
        <v/>
      </c>
      <c r="O191" s="36">
        <f t="shared" si="36"/>
        <v>0</v>
      </c>
      <c r="P191" s="36">
        <f t="shared" si="37"/>
        <v>0</v>
      </c>
      <c r="Q191" s="36" t="str">
        <f t="shared" si="38"/>
        <v/>
      </c>
      <c r="R191" s="36" t="str">
        <f t="shared" si="39"/>
        <v/>
      </c>
      <c r="S191" s="36" t="str">
        <f t="shared" si="40"/>
        <v/>
      </c>
      <c r="T191" s="36" t="str">
        <f t="shared" si="41"/>
        <v/>
      </c>
      <c r="U191" s="36" t="str">
        <f t="shared" si="42"/>
        <v/>
      </c>
      <c r="V191" s="36" t="str">
        <f t="shared" si="43"/>
        <v/>
      </c>
      <c r="W191" s="47" t="str">
        <f t="shared" si="44"/>
        <v/>
      </c>
      <c r="X191" s="36" t="str">
        <f t="shared" si="45"/>
        <v/>
      </c>
      <c r="Z191" s="36" t="str">
        <f t="shared" si="46"/>
        <v/>
      </c>
      <c r="AA191" s="36" t="str">
        <f t="shared" si="47"/>
        <v/>
      </c>
    </row>
    <row r="192" spans="1:27" ht="15" customHeight="1">
      <c r="A192" s="48">
        <v>180</v>
      </c>
      <c r="B192" s="39"/>
      <c r="C192" s="39"/>
      <c r="D192" s="40"/>
      <c r="E192" s="41"/>
      <c r="F192" s="42" t="str">
        <f t="shared" si="32"/>
        <v/>
      </c>
      <c r="G192" s="41"/>
      <c r="H192" s="43" t="str">
        <f t="shared" si="34"/>
        <v/>
      </c>
      <c r="I192" s="44" t="str">
        <f t="shared" si="33"/>
        <v/>
      </c>
      <c r="J192" s="45"/>
      <c r="K192" s="41"/>
      <c r="L192" s="41"/>
      <c r="N192" s="46" t="str">
        <f t="shared" si="35"/>
        <v/>
      </c>
      <c r="O192" s="36">
        <f t="shared" si="36"/>
        <v>0</v>
      </c>
      <c r="P192" s="36">
        <f t="shared" si="37"/>
        <v>0</v>
      </c>
      <c r="Q192" s="36" t="str">
        <f t="shared" si="38"/>
        <v/>
      </c>
      <c r="R192" s="36" t="str">
        <f t="shared" si="39"/>
        <v/>
      </c>
      <c r="S192" s="36" t="str">
        <f t="shared" si="40"/>
        <v/>
      </c>
      <c r="T192" s="36" t="str">
        <f t="shared" si="41"/>
        <v/>
      </c>
      <c r="U192" s="36" t="str">
        <f t="shared" si="42"/>
        <v/>
      </c>
      <c r="V192" s="36" t="str">
        <f t="shared" si="43"/>
        <v/>
      </c>
      <c r="W192" s="47" t="str">
        <f t="shared" si="44"/>
        <v/>
      </c>
      <c r="X192" s="36" t="str">
        <f t="shared" si="45"/>
        <v/>
      </c>
      <c r="Z192" s="36" t="str">
        <f t="shared" si="46"/>
        <v/>
      </c>
      <c r="AA192" s="36" t="str">
        <f t="shared" si="47"/>
        <v/>
      </c>
    </row>
    <row r="193" spans="1:27" ht="15" customHeight="1">
      <c r="A193" s="48">
        <v>181</v>
      </c>
      <c r="B193" s="39"/>
      <c r="C193" s="39"/>
      <c r="D193" s="40"/>
      <c r="E193" s="41"/>
      <c r="F193" s="42" t="str">
        <f t="shared" si="32"/>
        <v/>
      </c>
      <c r="G193" s="41"/>
      <c r="H193" s="43" t="str">
        <f t="shared" si="34"/>
        <v/>
      </c>
      <c r="I193" s="44" t="str">
        <f t="shared" si="33"/>
        <v/>
      </c>
      <c r="J193" s="45"/>
      <c r="K193" s="41"/>
      <c r="L193" s="41"/>
      <c r="N193" s="46" t="str">
        <f t="shared" si="35"/>
        <v/>
      </c>
      <c r="O193" s="36">
        <f t="shared" si="36"/>
        <v>0</v>
      </c>
      <c r="P193" s="36">
        <f t="shared" si="37"/>
        <v>0</v>
      </c>
      <c r="Q193" s="36" t="str">
        <f t="shared" si="38"/>
        <v/>
      </c>
      <c r="R193" s="36" t="str">
        <f t="shared" si="39"/>
        <v/>
      </c>
      <c r="S193" s="36" t="str">
        <f t="shared" si="40"/>
        <v/>
      </c>
      <c r="T193" s="36" t="str">
        <f t="shared" si="41"/>
        <v/>
      </c>
      <c r="U193" s="36" t="str">
        <f t="shared" si="42"/>
        <v/>
      </c>
      <c r="V193" s="36" t="str">
        <f t="shared" si="43"/>
        <v/>
      </c>
      <c r="W193" s="47" t="str">
        <f t="shared" si="44"/>
        <v/>
      </c>
      <c r="X193" s="36" t="str">
        <f t="shared" si="45"/>
        <v/>
      </c>
      <c r="Z193" s="36" t="str">
        <f t="shared" si="46"/>
        <v/>
      </c>
      <c r="AA193" s="36" t="str">
        <f t="shared" si="47"/>
        <v/>
      </c>
    </row>
    <row r="194" spans="1:27" ht="15" customHeight="1">
      <c r="A194" s="48">
        <v>182</v>
      </c>
      <c r="B194" s="39"/>
      <c r="C194" s="39"/>
      <c r="D194" s="40"/>
      <c r="E194" s="41"/>
      <c r="F194" s="42" t="str">
        <f t="shared" si="32"/>
        <v/>
      </c>
      <c r="G194" s="41"/>
      <c r="H194" s="43" t="str">
        <f t="shared" si="34"/>
        <v/>
      </c>
      <c r="I194" s="44" t="str">
        <f t="shared" si="33"/>
        <v/>
      </c>
      <c r="J194" s="45"/>
      <c r="K194" s="41"/>
      <c r="L194" s="41"/>
      <c r="N194" s="46" t="str">
        <f t="shared" si="35"/>
        <v/>
      </c>
      <c r="O194" s="36">
        <f t="shared" si="36"/>
        <v>0</v>
      </c>
      <c r="P194" s="36">
        <f t="shared" si="37"/>
        <v>0</v>
      </c>
      <c r="Q194" s="36" t="str">
        <f t="shared" si="38"/>
        <v/>
      </c>
      <c r="R194" s="36" t="str">
        <f t="shared" si="39"/>
        <v/>
      </c>
      <c r="S194" s="36" t="str">
        <f t="shared" si="40"/>
        <v/>
      </c>
      <c r="T194" s="36" t="str">
        <f t="shared" si="41"/>
        <v/>
      </c>
      <c r="U194" s="36" t="str">
        <f t="shared" si="42"/>
        <v/>
      </c>
      <c r="V194" s="36" t="str">
        <f t="shared" si="43"/>
        <v/>
      </c>
      <c r="W194" s="47" t="str">
        <f t="shared" si="44"/>
        <v/>
      </c>
      <c r="X194" s="36" t="str">
        <f t="shared" si="45"/>
        <v/>
      </c>
      <c r="Z194" s="36" t="str">
        <f t="shared" si="46"/>
        <v/>
      </c>
      <c r="AA194" s="36" t="str">
        <f t="shared" si="47"/>
        <v/>
      </c>
    </row>
    <row r="195" spans="1:27" ht="15" customHeight="1">
      <c r="A195" s="48">
        <v>183</v>
      </c>
      <c r="B195" s="39"/>
      <c r="C195" s="39"/>
      <c r="D195" s="40"/>
      <c r="E195" s="41"/>
      <c r="F195" s="42" t="str">
        <f t="shared" si="32"/>
        <v/>
      </c>
      <c r="G195" s="41"/>
      <c r="H195" s="43" t="str">
        <f t="shared" si="34"/>
        <v/>
      </c>
      <c r="I195" s="44" t="str">
        <f t="shared" si="33"/>
        <v/>
      </c>
      <c r="J195" s="45"/>
      <c r="K195" s="41"/>
      <c r="L195" s="41"/>
      <c r="N195" s="46" t="str">
        <f t="shared" si="35"/>
        <v/>
      </c>
      <c r="O195" s="36">
        <f t="shared" si="36"/>
        <v>0</v>
      </c>
      <c r="P195" s="36">
        <f t="shared" si="37"/>
        <v>0</v>
      </c>
      <c r="Q195" s="36" t="str">
        <f t="shared" si="38"/>
        <v/>
      </c>
      <c r="R195" s="36" t="str">
        <f t="shared" si="39"/>
        <v/>
      </c>
      <c r="S195" s="36" t="str">
        <f t="shared" si="40"/>
        <v/>
      </c>
      <c r="T195" s="36" t="str">
        <f t="shared" si="41"/>
        <v/>
      </c>
      <c r="U195" s="36" t="str">
        <f t="shared" si="42"/>
        <v/>
      </c>
      <c r="V195" s="36" t="str">
        <f t="shared" si="43"/>
        <v/>
      </c>
      <c r="W195" s="47" t="str">
        <f t="shared" si="44"/>
        <v/>
      </c>
      <c r="X195" s="36" t="str">
        <f t="shared" si="45"/>
        <v/>
      </c>
      <c r="Z195" s="36" t="str">
        <f t="shared" si="46"/>
        <v/>
      </c>
      <c r="AA195" s="36" t="str">
        <f t="shared" si="47"/>
        <v/>
      </c>
    </row>
    <row r="196" spans="1:27" ht="15" customHeight="1">
      <c r="A196" s="48">
        <v>184</v>
      </c>
      <c r="B196" s="39"/>
      <c r="C196" s="39"/>
      <c r="D196" s="40"/>
      <c r="E196" s="41"/>
      <c r="F196" s="42" t="str">
        <f t="shared" si="32"/>
        <v/>
      </c>
      <c r="G196" s="41"/>
      <c r="H196" s="43" t="str">
        <f t="shared" si="34"/>
        <v/>
      </c>
      <c r="I196" s="44" t="str">
        <f t="shared" si="33"/>
        <v/>
      </c>
      <c r="J196" s="45"/>
      <c r="K196" s="41"/>
      <c r="L196" s="41"/>
      <c r="N196" s="46" t="str">
        <f t="shared" si="35"/>
        <v/>
      </c>
      <c r="O196" s="36">
        <f t="shared" si="36"/>
        <v>0</v>
      </c>
      <c r="P196" s="36">
        <f t="shared" si="37"/>
        <v>0</v>
      </c>
      <c r="Q196" s="36" t="str">
        <f t="shared" si="38"/>
        <v/>
      </c>
      <c r="R196" s="36" t="str">
        <f t="shared" si="39"/>
        <v/>
      </c>
      <c r="S196" s="36" t="str">
        <f t="shared" si="40"/>
        <v/>
      </c>
      <c r="T196" s="36" t="str">
        <f t="shared" si="41"/>
        <v/>
      </c>
      <c r="U196" s="36" t="str">
        <f t="shared" si="42"/>
        <v/>
      </c>
      <c r="V196" s="36" t="str">
        <f t="shared" si="43"/>
        <v/>
      </c>
      <c r="W196" s="47" t="str">
        <f t="shared" si="44"/>
        <v/>
      </c>
      <c r="X196" s="36" t="str">
        <f t="shared" si="45"/>
        <v/>
      </c>
      <c r="Z196" s="36" t="str">
        <f t="shared" si="46"/>
        <v/>
      </c>
      <c r="AA196" s="36" t="str">
        <f t="shared" si="47"/>
        <v/>
      </c>
    </row>
    <row r="197" spans="1:27" ht="15" customHeight="1">
      <c r="A197" s="48">
        <v>185</v>
      </c>
      <c r="B197" s="39"/>
      <c r="C197" s="39"/>
      <c r="D197" s="40"/>
      <c r="E197" s="41"/>
      <c r="F197" s="42" t="str">
        <f t="shared" si="32"/>
        <v/>
      </c>
      <c r="G197" s="41"/>
      <c r="H197" s="43" t="str">
        <f t="shared" si="34"/>
        <v/>
      </c>
      <c r="I197" s="44" t="str">
        <f t="shared" si="33"/>
        <v/>
      </c>
      <c r="J197" s="45"/>
      <c r="K197" s="41"/>
      <c r="L197" s="41"/>
      <c r="N197" s="46" t="str">
        <f t="shared" si="35"/>
        <v/>
      </c>
      <c r="O197" s="36">
        <f t="shared" si="36"/>
        <v>0</v>
      </c>
      <c r="P197" s="36">
        <f t="shared" si="37"/>
        <v>0</v>
      </c>
      <c r="Q197" s="36" t="str">
        <f t="shared" si="38"/>
        <v/>
      </c>
      <c r="R197" s="36" t="str">
        <f t="shared" si="39"/>
        <v/>
      </c>
      <c r="S197" s="36" t="str">
        <f t="shared" si="40"/>
        <v/>
      </c>
      <c r="T197" s="36" t="str">
        <f t="shared" si="41"/>
        <v/>
      </c>
      <c r="U197" s="36" t="str">
        <f t="shared" si="42"/>
        <v/>
      </c>
      <c r="V197" s="36" t="str">
        <f t="shared" si="43"/>
        <v/>
      </c>
      <c r="W197" s="47" t="str">
        <f t="shared" si="44"/>
        <v/>
      </c>
      <c r="X197" s="36" t="str">
        <f t="shared" si="45"/>
        <v/>
      </c>
      <c r="Z197" s="36" t="str">
        <f t="shared" si="46"/>
        <v/>
      </c>
      <c r="AA197" s="36" t="str">
        <f t="shared" si="47"/>
        <v/>
      </c>
    </row>
    <row r="198" spans="1:27" ht="15" customHeight="1">
      <c r="A198" s="48">
        <v>186</v>
      </c>
      <c r="B198" s="39"/>
      <c r="C198" s="39"/>
      <c r="D198" s="40"/>
      <c r="E198" s="41"/>
      <c r="F198" s="42" t="str">
        <f t="shared" si="32"/>
        <v/>
      </c>
      <c r="G198" s="41"/>
      <c r="H198" s="43" t="str">
        <f t="shared" si="34"/>
        <v/>
      </c>
      <c r="I198" s="44" t="str">
        <f t="shared" si="33"/>
        <v/>
      </c>
      <c r="J198" s="45"/>
      <c r="K198" s="41"/>
      <c r="L198" s="41"/>
      <c r="N198" s="46" t="str">
        <f t="shared" si="35"/>
        <v/>
      </c>
      <c r="O198" s="36">
        <f t="shared" si="36"/>
        <v>0</v>
      </c>
      <c r="P198" s="36">
        <f t="shared" si="37"/>
        <v>0</v>
      </c>
      <c r="Q198" s="36" t="str">
        <f t="shared" si="38"/>
        <v/>
      </c>
      <c r="R198" s="36" t="str">
        <f t="shared" si="39"/>
        <v/>
      </c>
      <c r="S198" s="36" t="str">
        <f t="shared" si="40"/>
        <v/>
      </c>
      <c r="T198" s="36" t="str">
        <f t="shared" si="41"/>
        <v/>
      </c>
      <c r="U198" s="36" t="str">
        <f t="shared" si="42"/>
        <v/>
      </c>
      <c r="V198" s="36" t="str">
        <f t="shared" si="43"/>
        <v/>
      </c>
      <c r="W198" s="47" t="str">
        <f t="shared" si="44"/>
        <v/>
      </c>
      <c r="X198" s="36" t="str">
        <f t="shared" si="45"/>
        <v/>
      </c>
      <c r="Z198" s="36" t="str">
        <f t="shared" si="46"/>
        <v/>
      </c>
      <c r="AA198" s="36" t="str">
        <f t="shared" si="47"/>
        <v/>
      </c>
    </row>
    <row r="199" spans="1:27" ht="15" customHeight="1">
      <c r="A199" s="48">
        <v>187</v>
      </c>
      <c r="B199" s="39"/>
      <c r="C199" s="39"/>
      <c r="D199" s="40"/>
      <c r="E199" s="41"/>
      <c r="F199" s="42" t="str">
        <f t="shared" si="32"/>
        <v/>
      </c>
      <c r="G199" s="41"/>
      <c r="H199" s="43" t="str">
        <f t="shared" si="34"/>
        <v/>
      </c>
      <c r="I199" s="44" t="str">
        <f t="shared" si="33"/>
        <v/>
      </c>
      <c r="J199" s="45"/>
      <c r="K199" s="41"/>
      <c r="L199" s="41"/>
      <c r="N199" s="46" t="str">
        <f t="shared" si="35"/>
        <v/>
      </c>
      <c r="O199" s="36">
        <f t="shared" si="36"/>
        <v>0</v>
      </c>
      <c r="P199" s="36">
        <f t="shared" si="37"/>
        <v>0</v>
      </c>
      <c r="Q199" s="36" t="str">
        <f t="shared" si="38"/>
        <v/>
      </c>
      <c r="R199" s="36" t="str">
        <f t="shared" si="39"/>
        <v/>
      </c>
      <c r="S199" s="36" t="str">
        <f t="shared" si="40"/>
        <v/>
      </c>
      <c r="T199" s="36" t="str">
        <f t="shared" si="41"/>
        <v/>
      </c>
      <c r="U199" s="36" t="str">
        <f t="shared" si="42"/>
        <v/>
      </c>
      <c r="V199" s="36" t="str">
        <f t="shared" si="43"/>
        <v/>
      </c>
      <c r="W199" s="47" t="str">
        <f t="shared" si="44"/>
        <v/>
      </c>
      <c r="X199" s="36" t="str">
        <f t="shared" si="45"/>
        <v/>
      </c>
      <c r="Z199" s="36" t="str">
        <f t="shared" si="46"/>
        <v/>
      </c>
      <c r="AA199" s="36" t="str">
        <f t="shared" si="47"/>
        <v/>
      </c>
    </row>
    <row r="200" spans="1:27" ht="15" customHeight="1">
      <c r="A200" s="48">
        <v>188</v>
      </c>
      <c r="B200" s="39"/>
      <c r="C200" s="39"/>
      <c r="D200" s="40"/>
      <c r="E200" s="41"/>
      <c r="F200" s="42" t="str">
        <f t="shared" si="32"/>
        <v/>
      </c>
      <c r="G200" s="41"/>
      <c r="H200" s="43" t="str">
        <f t="shared" si="34"/>
        <v/>
      </c>
      <c r="I200" s="44" t="str">
        <f t="shared" si="33"/>
        <v/>
      </c>
      <c r="J200" s="45"/>
      <c r="K200" s="41"/>
      <c r="L200" s="41"/>
      <c r="N200" s="46" t="str">
        <f t="shared" si="35"/>
        <v/>
      </c>
      <c r="O200" s="36">
        <f t="shared" si="36"/>
        <v>0</v>
      </c>
      <c r="P200" s="36">
        <f t="shared" si="37"/>
        <v>0</v>
      </c>
      <c r="Q200" s="36" t="str">
        <f t="shared" si="38"/>
        <v/>
      </c>
      <c r="R200" s="36" t="str">
        <f t="shared" si="39"/>
        <v/>
      </c>
      <c r="S200" s="36" t="str">
        <f t="shared" si="40"/>
        <v/>
      </c>
      <c r="T200" s="36" t="str">
        <f t="shared" si="41"/>
        <v/>
      </c>
      <c r="U200" s="36" t="str">
        <f t="shared" si="42"/>
        <v/>
      </c>
      <c r="V200" s="36" t="str">
        <f t="shared" si="43"/>
        <v/>
      </c>
      <c r="W200" s="47" t="str">
        <f t="shared" si="44"/>
        <v/>
      </c>
      <c r="X200" s="36" t="str">
        <f t="shared" si="45"/>
        <v/>
      </c>
      <c r="Z200" s="36" t="str">
        <f t="shared" si="46"/>
        <v/>
      </c>
      <c r="AA200" s="36" t="str">
        <f t="shared" si="47"/>
        <v/>
      </c>
    </row>
    <row r="201" spans="1:27" ht="15" customHeight="1">
      <c r="A201" s="48">
        <v>189</v>
      </c>
      <c r="B201" s="39"/>
      <c r="C201" s="39"/>
      <c r="D201" s="40"/>
      <c r="E201" s="41"/>
      <c r="F201" s="42" t="str">
        <f t="shared" si="32"/>
        <v/>
      </c>
      <c r="G201" s="41"/>
      <c r="H201" s="43" t="str">
        <f t="shared" si="34"/>
        <v/>
      </c>
      <c r="I201" s="44" t="str">
        <f t="shared" si="33"/>
        <v/>
      </c>
      <c r="J201" s="45"/>
      <c r="K201" s="41"/>
      <c r="L201" s="41"/>
      <c r="N201" s="46" t="str">
        <f t="shared" si="35"/>
        <v/>
      </c>
      <c r="O201" s="36">
        <f t="shared" si="36"/>
        <v>0</v>
      </c>
      <c r="P201" s="36">
        <f t="shared" si="37"/>
        <v>0</v>
      </c>
      <c r="Q201" s="36" t="str">
        <f t="shared" si="38"/>
        <v/>
      </c>
      <c r="R201" s="36" t="str">
        <f t="shared" si="39"/>
        <v/>
      </c>
      <c r="S201" s="36" t="str">
        <f t="shared" si="40"/>
        <v/>
      </c>
      <c r="T201" s="36" t="str">
        <f t="shared" si="41"/>
        <v/>
      </c>
      <c r="U201" s="36" t="str">
        <f t="shared" si="42"/>
        <v/>
      </c>
      <c r="V201" s="36" t="str">
        <f t="shared" si="43"/>
        <v/>
      </c>
      <c r="W201" s="47" t="str">
        <f t="shared" si="44"/>
        <v/>
      </c>
      <c r="X201" s="36" t="str">
        <f t="shared" si="45"/>
        <v/>
      </c>
      <c r="Z201" s="36" t="str">
        <f t="shared" si="46"/>
        <v/>
      </c>
      <c r="AA201" s="36" t="str">
        <f t="shared" si="47"/>
        <v/>
      </c>
    </row>
    <row r="202" spans="1:27" ht="15" customHeight="1">
      <c r="A202" s="48">
        <v>190</v>
      </c>
      <c r="B202" s="39"/>
      <c r="C202" s="39"/>
      <c r="D202" s="40"/>
      <c r="E202" s="41"/>
      <c r="F202" s="42" t="str">
        <f t="shared" si="32"/>
        <v/>
      </c>
      <c r="G202" s="41"/>
      <c r="H202" s="43" t="str">
        <f t="shared" si="34"/>
        <v/>
      </c>
      <c r="I202" s="44" t="str">
        <f t="shared" si="33"/>
        <v/>
      </c>
      <c r="J202" s="45"/>
      <c r="K202" s="41"/>
      <c r="L202" s="41"/>
      <c r="N202" s="46" t="str">
        <f t="shared" si="35"/>
        <v/>
      </c>
      <c r="O202" s="36">
        <f t="shared" si="36"/>
        <v>0</v>
      </c>
      <c r="P202" s="36">
        <f t="shared" si="37"/>
        <v>0</v>
      </c>
      <c r="Q202" s="36" t="str">
        <f t="shared" si="38"/>
        <v/>
      </c>
      <c r="R202" s="36" t="str">
        <f t="shared" si="39"/>
        <v/>
      </c>
      <c r="S202" s="36" t="str">
        <f t="shared" si="40"/>
        <v/>
      </c>
      <c r="T202" s="36" t="str">
        <f t="shared" si="41"/>
        <v/>
      </c>
      <c r="U202" s="36" t="str">
        <f t="shared" si="42"/>
        <v/>
      </c>
      <c r="V202" s="36" t="str">
        <f t="shared" si="43"/>
        <v/>
      </c>
      <c r="W202" s="47" t="str">
        <f t="shared" si="44"/>
        <v/>
      </c>
      <c r="X202" s="36" t="str">
        <f t="shared" si="45"/>
        <v/>
      </c>
      <c r="Z202" s="36" t="str">
        <f t="shared" si="46"/>
        <v/>
      </c>
      <c r="AA202" s="36" t="str">
        <f t="shared" si="47"/>
        <v/>
      </c>
    </row>
    <row r="203" spans="1:27" ht="15" customHeight="1">
      <c r="A203" s="48">
        <v>191</v>
      </c>
      <c r="B203" s="39"/>
      <c r="C203" s="39"/>
      <c r="D203" s="40"/>
      <c r="E203" s="41"/>
      <c r="F203" s="42" t="str">
        <f t="shared" si="32"/>
        <v/>
      </c>
      <c r="G203" s="41"/>
      <c r="H203" s="43" t="str">
        <f t="shared" si="34"/>
        <v/>
      </c>
      <c r="I203" s="44" t="str">
        <f t="shared" si="33"/>
        <v/>
      </c>
      <c r="J203" s="45"/>
      <c r="K203" s="41"/>
      <c r="L203" s="41"/>
      <c r="N203" s="46" t="str">
        <f t="shared" si="35"/>
        <v/>
      </c>
      <c r="O203" s="36">
        <f t="shared" si="36"/>
        <v>0</v>
      </c>
      <c r="P203" s="36">
        <f t="shared" si="37"/>
        <v>0</v>
      </c>
      <c r="Q203" s="36" t="str">
        <f t="shared" si="38"/>
        <v/>
      </c>
      <c r="R203" s="36" t="str">
        <f t="shared" si="39"/>
        <v/>
      </c>
      <c r="S203" s="36" t="str">
        <f t="shared" si="40"/>
        <v/>
      </c>
      <c r="T203" s="36" t="str">
        <f t="shared" si="41"/>
        <v/>
      </c>
      <c r="U203" s="36" t="str">
        <f t="shared" si="42"/>
        <v/>
      </c>
      <c r="V203" s="36" t="str">
        <f t="shared" si="43"/>
        <v/>
      </c>
      <c r="W203" s="47" t="str">
        <f t="shared" si="44"/>
        <v/>
      </c>
      <c r="X203" s="36" t="str">
        <f t="shared" si="45"/>
        <v/>
      </c>
      <c r="Z203" s="36" t="str">
        <f t="shared" si="46"/>
        <v/>
      </c>
      <c r="AA203" s="36" t="str">
        <f t="shared" si="47"/>
        <v/>
      </c>
    </row>
    <row r="204" spans="1:27" ht="15" customHeight="1">
      <c r="A204" s="48">
        <v>192</v>
      </c>
      <c r="B204" s="39"/>
      <c r="C204" s="39"/>
      <c r="D204" s="40"/>
      <c r="E204" s="41"/>
      <c r="F204" s="42" t="str">
        <f t="shared" si="32"/>
        <v/>
      </c>
      <c r="G204" s="41"/>
      <c r="H204" s="43" t="str">
        <f t="shared" si="34"/>
        <v/>
      </c>
      <c r="I204" s="44" t="str">
        <f t="shared" si="33"/>
        <v/>
      </c>
      <c r="J204" s="45"/>
      <c r="K204" s="41"/>
      <c r="L204" s="41"/>
      <c r="N204" s="46" t="str">
        <f t="shared" si="35"/>
        <v/>
      </c>
      <c r="O204" s="36">
        <f t="shared" si="36"/>
        <v>0</v>
      </c>
      <c r="P204" s="36">
        <f t="shared" si="37"/>
        <v>0</v>
      </c>
      <c r="Q204" s="36" t="str">
        <f t="shared" si="38"/>
        <v/>
      </c>
      <c r="R204" s="36" t="str">
        <f t="shared" si="39"/>
        <v/>
      </c>
      <c r="S204" s="36" t="str">
        <f t="shared" si="40"/>
        <v/>
      </c>
      <c r="T204" s="36" t="str">
        <f t="shared" si="41"/>
        <v/>
      </c>
      <c r="U204" s="36" t="str">
        <f t="shared" si="42"/>
        <v/>
      </c>
      <c r="V204" s="36" t="str">
        <f t="shared" si="43"/>
        <v/>
      </c>
      <c r="W204" s="47" t="str">
        <f t="shared" si="44"/>
        <v/>
      </c>
      <c r="X204" s="36" t="str">
        <f t="shared" si="45"/>
        <v/>
      </c>
      <c r="Z204" s="36" t="str">
        <f t="shared" si="46"/>
        <v/>
      </c>
      <c r="AA204" s="36" t="str">
        <f t="shared" si="47"/>
        <v/>
      </c>
    </row>
    <row r="205" spans="1:27" ht="15" customHeight="1">
      <c r="A205" s="48">
        <v>193</v>
      </c>
      <c r="B205" s="39"/>
      <c r="C205" s="39"/>
      <c r="D205" s="40"/>
      <c r="E205" s="41"/>
      <c r="F205" s="42" t="str">
        <f t="shared" ref="F205:F268" si="48">IF(E205="","",VLOOKUP(E205,numbername,2,FALSE))</f>
        <v/>
      </c>
      <c r="G205" s="41"/>
      <c r="H205" s="43" t="str">
        <f t="shared" si="34"/>
        <v/>
      </c>
      <c r="I205" s="44" t="str">
        <f t="shared" ref="I205:I268" si="49">IF(H205="","",VLOOKUP(H205,data,2,FALSE))</f>
        <v/>
      </c>
      <c r="J205" s="45"/>
      <c r="K205" s="41"/>
      <c r="L205" s="41"/>
      <c r="N205" s="46" t="str">
        <f t="shared" si="35"/>
        <v/>
      </c>
      <c r="O205" s="36">
        <f t="shared" si="36"/>
        <v>0</v>
      </c>
      <c r="P205" s="36">
        <f t="shared" si="37"/>
        <v>0</v>
      </c>
      <c r="Q205" s="36" t="str">
        <f t="shared" si="38"/>
        <v/>
      </c>
      <c r="R205" s="36" t="str">
        <f t="shared" si="39"/>
        <v/>
      </c>
      <c r="S205" s="36" t="str">
        <f t="shared" si="40"/>
        <v/>
      </c>
      <c r="T205" s="36" t="str">
        <f t="shared" si="41"/>
        <v/>
      </c>
      <c r="U205" s="36" t="str">
        <f t="shared" si="42"/>
        <v/>
      </c>
      <c r="V205" s="36" t="str">
        <f t="shared" si="43"/>
        <v/>
      </c>
      <c r="W205" s="47" t="str">
        <f t="shared" si="44"/>
        <v/>
      </c>
      <c r="X205" s="36" t="str">
        <f t="shared" si="45"/>
        <v/>
      </c>
      <c r="Z205" s="36" t="str">
        <f t="shared" si="46"/>
        <v/>
      </c>
      <c r="AA205" s="36" t="str">
        <f t="shared" si="47"/>
        <v/>
      </c>
    </row>
    <row r="206" spans="1:27" ht="15" customHeight="1">
      <c r="A206" s="48">
        <v>194</v>
      </c>
      <c r="B206" s="39"/>
      <c r="C206" s="39"/>
      <c r="D206" s="40"/>
      <c r="E206" s="41"/>
      <c r="F206" s="42" t="str">
        <f t="shared" si="48"/>
        <v/>
      </c>
      <c r="G206" s="41"/>
      <c r="H206" s="43" t="str">
        <f t="shared" ref="H206:H269" si="50">IF(OR(G206="",E206=""),"",CONCATENATE(E206," , ",F206," VERSION ",G206))</f>
        <v/>
      </c>
      <c r="I206" s="44" t="str">
        <f t="shared" si="49"/>
        <v/>
      </c>
      <c r="J206" s="45"/>
      <c r="K206" s="41"/>
      <c r="L206" s="41"/>
      <c r="N206" s="46" t="str">
        <f t="shared" ref="N206:N269" si="51">IF(AND(O206=1,P206=0),"This credit reporting row has not been completed yet",IF(AND(O206=1,P206=1),"Credit reporting row is complete",""))</f>
        <v/>
      </c>
      <c r="O206" s="36">
        <f t="shared" ref="O206:O269" si="52">IF(OR(B206&lt;&gt;"",C206&lt;&gt;"",D206&lt;&gt;"",E206&lt;&gt;"",G206&lt;&gt;"",J206&lt;&gt;"",K206&lt;&gt;"",L206&lt;&gt;""),1,0)</f>
        <v>0</v>
      </c>
      <c r="P206" s="36">
        <f t="shared" ref="P206:P269" si="53">IF(AND(Q206&lt;&gt;"",R206&lt;&gt;"",S206&lt;&gt;"",T206&lt;&gt;"",U206&lt;&gt;"",V206&lt;&gt;"",W206&lt;&gt;"",X206&lt;&gt;"",Z206&lt;&gt;"",AA206&lt;&gt;""),1,0)</f>
        <v>0</v>
      </c>
      <c r="Q206" s="36" t="str">
        <f t="shared" ref="Q206:Q269" si="54">IF(C206="","",C206)</f>
        <v/>
      </c>
      <c r="R206" s="36" t="str">
        <f t="shared" ref="R206:R269" si="55">IF(B206="","",B206)</f>
        <v/>
      </c>
      <c r="S206" s="36" t="str">
        <f t="shared" ref="S206:S269" si="56">IF(D206="","",D206)</f>
        <v/>
      </c>
      <c r="T206" s="36" t="str">
        <f t="shared" ref="T206:T269" si="57">IF(E206="","",E206)</f>
        <v/>
      </c>
      <c r="U206" s="36" t="str">
        <f t="shared" ref="U206:U269" si="58">IF(G206="","",G206)</f>
        <v/>
      </c>
      <c r="V206" s="36" t="str">
        <f t="shared" ref="V206:V269" si="59">IF(E206="","","E")</f>
        <v/>
      </c>
      <c r="W206" s="47" t="str">
        <f t="shared" ref="W206:W269" si="60">IF(J206="","",J206)</f>
        <v/>
      </c>
      <c r="X206" s="36" t="str">
        <f t="shared" ref="X206:X269" si="61">IF(E206="","","A")</f>
        <v/>
      </c>
      <c r="Z206" s="36" t="str">
        <f t="shared" ref="Z206:Z269" si="62">IF(K206="","",K206)</f>
        <v/>
      </c>
      <c r="AA206" s="36" t="str">
        <f t="shared" ref="AA206:AA269" si="63">IF(L206="","",L206)</f>
        <v/>
      </c>
    </row>
    <row r="207" spans="1:27" ht="15" customHeight="1">
      <c r="A207" s="48">
        <v>195</v>
      </c>
      <c r="B207" s="39"/>
      <c r="C207" s="39"/>
      <c r="D207" s="40"/>
      <c r="E207" s="41"/>
      <c r="F207" s="42" t="str">
        <f t="shared" si="48"/>
        <v/>
      </c>
      <c r="G207" s="41"/>
      <c r="H207" s="43" t="str">
        <f t="shared" si="50"/>
        <v/>
      </c>
      <c r="I207" s="44" t="str">
        <f t="shared" si="49"/>
        <v/>
      </c>
      <c r="J207" s="45"/>
      <c r="K207" s="41"/>
      <c r="L207" s="41"/>
      <c r="N207" s="46" t="str">
        <f t="shared" si="51"/>
        <v/>
      </c>
      <c r="O207" s="36">
        <f t="shared" si="52"/>
        <v>0</v>
      </c>
      <c r="P207" s="36">
        <f t="shared" si="53"/>
        <v>0</v>
      </c>
      <c r="Q207" s="36" t="str">
        <f t="shared" si="54"/>
        <v/>
      </c>
      <c r="R207" s="36" t="str">
        <f t="shared" si="55"/>
        <v/>
      </c>
      <c r="S207" s="36" t="str">
        <f t="shared" si="56"/>
        <v/>
      </c>
      <c r="T207" s="36" t="str">
        <f t="shared" si="57"/>
        <v/>
      </c>
      <c r="U207" s="36" t="str">
        <f t="shared" si="58"/>
        <v/>
      </c>
      <c r="V207" s="36" t="str">
        <f t="shared" si="59"/>
        <v/>
      </c>
      <c r="W207" s="47" t="str">
        <f t="shared" si="60"/>
        <v/>
      </c>
      <c r="X207" s="36" t="str">
        <f t="shared" si="61"/>
        <v/>
      </c>
      <c r="Z207" s="36" t="str">
        <f t="shared" si="62"/>
        <v/>
      </c>
      <c r="AA207" s="36" t="str">
        <f t="shared" si="63"/>
        <v/>
      </c>
    </row>
    <row r="208" spans="1:27" ht="15" customHeight="1">
      <c r="A208" s="48">
        <v>196</v>
      </c>
      <c r="B208" s="39"/>
      <c r="C208" s="39"/>
      <c r="D208" s="40"/>
      <c r="E208" s="41"/>
      <c r="F208" s="42" t="str">
        <f t="shared" si="48"/>
        <v/>
      </c>
      <c r="G208" s="41"/>
      <c r="H208" s="43" t="str">
        <f t="shared" si="50"/>
        <v/>
      </c>
      <c r="I208" s="44" t="str">
        <f t="shared" si="49"/>
        <v/>
      </c>
      <c r="J208" s="45"/>
      <c r="K208" s="41"/>
      <c r="L208" s="41"/>
      <c r="N208" s="46" t="str">
        <f t="shared" si="51"/>
        <v/>
      </c>
      <c r="O208" s="36">
        <f t="shared" si="52"/>
        <v>0</v>
      </c>
      <c r="P208" s="36">
        <f t="shared" si="53"/>
        <v>0</v>
      </c>
      <c r="Q208" s="36" t="str">
        <f t="shared" si="54"/>
        <v/>
      </c>
      <c r="R208" s="36" t="str">
        <f t="shared" si="55"/>
        <v/>
      </c>
      <c r="S208" s="36" t="str">
        <f t="shared" si="56"/>
        <v/>
      </c>
      <c r="T208" s="36" t="str">
        <f t="shared" si="57"/>
        <v/>
      </c>
      <c r="U208" s="36" t="str">
        <f t="shared" si="58"/>
        <v/>
      </c>
      <c r="V208" s="36" t="str">
        <f t="shared" si="59"/>
        <v/>
      </c>
      <c r="W208" s="47" t="str">
        <f t="shared" si="60"/>
        <v/>
      </c>
      <c r="X208" s="36" t="str">
        <f t="shared" si="61"/>
        <v/>
      </c>
      <c r="Z208" s="36" t="str">
        <f t="shared" si="62"/>
        <v/>
      </c>
      <c r="AA208" s="36" t="str">
        <f t="shared" si="63"/>
        <v/>
      </c>
    </row>
    <row r="209" spans="1:27" ht="15" customHeight="1">
      <c r="A209" s="48">
        <v>197</v>
      </c>
      <c r="B209" s="39"/>
      <c r="C209" s="39"/>
      <c r="D209" s="40"/>
      <c r="E209" s="41"/>
      <c r="F209" s="42" t="str">
        <f t="shared" si="48"/>
        <v/>
      </c>
      <c r="G209" s="41"/>
      <c r="H209" s="43" t="str">
        <f t="shared" si="50"/>
        <v/>
      </c>
      <c r="I209" s="44" t="str">
        <f t="shared" si="49"/>
        <v/>
      </c>
      <c r="J209" s="45"/>
      <c r="K209" s="41"/>
      <c r="L209" s="41"/>
      <c r="N209" s="46" t="str">
        <f t="shared" si="51"/>
        <v/>
      </c>
      <c r="O209" s="36">
        <f t="shared" si="52"/>
        <v>0</v>
      </c>
      <c r="P209" s="36">
        <f t="shared" si="53"/>
        <v>0</v>
      </c>
      <c r="Q209" s="36" t="str">
        <f t="shared" si="54"/>
        <v/>
      </c>
      <c r="R209" s="36" t="str">
        <f t="shared" si="55"/>
        <v/>
      </c>
      <c r="S209" s="36" t="str">
        <f t="shared" si="56"/>
        <v/>
      </c>
      <c r="T209" s="36" t="str">
        <f t="shared" si="57"/>
        <v/>
      </c>
      <c r="U209" s="36" t="str">
        <f t="shared" si="58"/>
        <v/>
      </c>
      <c r="V209" s="36" t="str">
        <f t="shared" si="59"/>
        <v/>
      </c>
      <c r="W209" s="47" t="str">
        <f t="shared" si="60"/>
        <v/>
      </c>
      <c r="X209" s="36" t="str">
        <f t="shared" si="61"/>
        <v/>
      </c>
      <c r="Z209" s="36" t="str">
        <f t="shared" si="62"/>
        <v/>
      </c>
      <c r="AA209" s="36" t="str">
        <f t="shared" si="63"/>
        <v/>
      </c>
    </row>
    <row r="210" spans="1:27" ht="15" customHeight="1">
      <c r="A210" s="48">
        <v>198</v>
      </c>
      <c r="B210" s="39"/>
      <c r="C210" s="39"/>
      <c r="D210" s="40"/>
      <c r="E210" s="41"/>
      <c r="F210" s="42" t="str">
        <f t="shared" si="48"/>
        <v/>
      </c>
      <c r="G210" s="41"/>
      <c r="H210" s="43" t="str">
        <f t="shared" si="50"/>
        <v/>
      </c>
      <c r="I210" s="44" t="str">
        <f t="shared" si="49"/>
        <v/>
      </c>
      <c r="J210" s="45"/>
      <c r="K210" s="41"/>
      <c r="L210" s="41"/>
      <c r="N210" s="46" t="str">
        <f t="shared" si="51"/>
        <v/>
      </c>
      <c r="O210" s="36">
        <f t="shared" si="52"/>
        <v>0</v>
      </c>
      <c r="P210" s="36">
        <f t="shared" si="53"/>
        <v>0</v>
      </c>
      <c r="Q210" s="36" t="str">
        <f t="shared" si="54"/>
        <v/>
      </c>
      <c r="R210" s="36" t="str">
        <f t="shared" si="55"/>
        <v/>
      </c>
      <c r="S210" s="36" t="str">
        <f t="shared" si="56"/>
        <v/>
      </c>
      <c r="T210" s="36" t="str">
        <f t="shared" si="57"/>
        <v/>
      </c>
      <c r="U210" s="36" t="str">
        <f t="shared" si="58"/>
        <v/>
      </c>
      <c r="V210" s="36" t="str">
        <f t="shared" si="59"/>
        <v/>
      </c>
      <c r="W210" s="47" t="str">
        <f t="shared" si="60"/>
        <v/>
      </c>
      <c r="X210" s="36" t="str">
        <f t="shared" si="61"/>
        <v/>
      </c>
      <c r="Z210" s="36" t="str">
        <f t="shared" si="62"/>
        <v/>
      </c>
      <c r="AA210" s="36" t="str">
        <f t="shared" si="63"/>
        <v/>
      </c>
    </row>
    <row r="211" spans="1:27" ht="15" customHeight="1">
      <c r="A211" s="48">
        <v>199</v>
      </c>
      <c r="B211" s="39"/>
      <c r="C211" s="39"/>
      <c r="D211" s="40"/>
      <c r="E211" s="41"/>
      <c r="F211" s="42" t="str">
        <f t="shared" si="48"/>
        <v/>
      </c>
      <c r="G211" s="41"/>
      <c r="H211" s="43" t="str">
        <f t="shared" si="50"/>
        <v/>
      </c>
      <c r="I211" s="44" t="str">
        <f t="shared" si="49"/>
        <v/>
      </c>
      <c r="J211" s="45"/>
      <c r="K211" s="41"/>
      <c r="L211" s="41"/>
      <c r="N211" s="46" t="str">
        <f t="shared" si="51"/>
        <v/>
      </c>
      <c r="O211" s="36">
        <f t="shared" si="52"/>
        <v>0</v>
      </c>
      <c r="P211" s="36">
        <f t="shared" si="53"/>
        <v>0</v>
      </c>
      <c r="Q211" s="36" t="str">
        <f t="shared" si="54"/>
        <v/>
      </c>
      <c r="R211" s="36" t="str">
        <f t="shared" si="55"/>
        <v/>
      </c>
      <c r="S211" s="36" t="str">
        <f t="shared" si="56"/>
        <v/>
      </c>
      <c r="T211" s="36" t="str">
        <f t="shared" si="57"/>
        <v/>
      </c>
      <c r="U211" s="36" t="str">
        <f t="shared" si="58"/>
        <v/>
      </c>
      <c r="V211" s="36" t="str">
        <f t="shared" si="59"/>
        <v/>
      </c>
      <c r="W211" s="47" t="str">
        <f t="shared" si="60"/>
        <v/>
      </c>
      <c r="X211" s="36" t="str">
        <f t="shared" si="61"/>
        <v/>
      </c>
      <c r="Z211" s="36" t="str">
        <f t="shared" si="62"/>
        <v/>
      </c>
      <c r="AA211" s="36" t="str">
        <f t="shared" si="63"/>
        <v/>
      </c>
    </row>
    <row r="212" spans="1:27" ht="15" customHeight="1">
      <c r="A212" s="48">
        <v>200</v>
      </c>
      <c r="B212" s="39"/>
      <c r="C212" s="39"/>
      <c r="D212" s="40"/>
      <c r="E212" s="41"/>
      <c r="F212" s="42" t="str">
        <f t="shared" si="48"/>
        <v/>
      </c>
      <c r="G212" s="41"/>
      <c r="H212" s="43" t="str">
        <f t="shared" si="50"/>
        <v/>
      </c>
      <c r="I212" s="44" t="str">
        <f t="shared" si="49"/>
        <v/>
      </c>
      <c r="J212" s="45"/>
      <c r="K212" s="41"/>
      <c r="L212" s="41"/>
      <c r="N212" s="46" t="str">
        <f t="shared" si="51"/>
        <v/>
      </c>
      <c r="O212" s="36">
        <f t="shared" si="52"/>
        <v>0</v>
      </c>
      <c r="P212" s="36">
        <f t="shared" si="53"/>
        <v>0</v>
      </c>
      <c r="Q212" s="36" t="str">
        <f t="shared" si="54"/>
        <v/>
      </c>
      <c r="R212" s="36" t="str">
        <f t="shared" si="55"/>
        <v/>
      </c>
      <c r="S212" s="36" t="str">
        <f t="shared" si="56"/>
        <v/>
      </c>
      <c r="T212" s="36" t="str">
        <f t="shared" si="57"/>
        <v/>
      </c>
      <c r="U212" s="36" t="str">
        <f t="shared" si="58"/>
        <v/>
      </c>
      <c r="V212" s="36" t="str">
        <f t="shared" si="59"/>
        <v/>
      </c>
      <c r="W212" s="47" t="str">
        <f t="shared" si="60"/>
        <v/>
      </c>
      <c r="X212" s="36" t="str">
        <f t="shared" si="61"/>
        <v/>
      </c>
      <c r="Z212" s="36" t="str">
        <f t="shared" si="62"/>
        <v/>
      </c>
      <c r="AA212" s="36" t="str">
        <f t="shared" si="63"/>
        <v/>
      </c>
    </row>
    <row r="213" spans="1:27" ht="15" customHeight="1">
      <c r="A213" s="48">
        <v>201</v>
      </c>
      <c r="B213" s="39"/>
      <c r="C213" s="39"/>
      <c r="D213" s="40"/>
      <c r="E213" s="41"/>
      <c r="F213" s="42" t="str">
        <f t="shared" si="48"/>
        <v/>
      </c>
      <c r="G213" s="41"/>
      <c r="H213" s="43" t="str">
        <f t="shared" si="50"/>
        <v/>
      </c>
      <c r="I213" s="44" t="str">
        <f t="shared" si="49"/>
        <v/>
      </c>
      <c r="J213" s="45"/>
      <c r="K213" s="41"/>
      <c r="L213" s="41"/>
      <c r="N213" s="46" t="str">
        <f t="shared" si="51"/>
        <v/>
      </c>
      <c r="O213" s="36">
        <f t="shared" si="52"/>
        <v>0</v>
      </c>
      <c r="P213" s="36">
        <f t="shared" si="53"/>
        <v>0</v>
      </c>
      <c r="Q213" s="36" t="str">
        <f t="shared" si="54"/>
        <v/>
      </c>
      <c r="R213" s="36" t="str">
        <f t="shared" si="55"/>
        <v/>
      </c>
      <c r="S213" s="36" t="str">
        <f t="shared" si="56"/>
        <v/>
      </c>
      <c r="T213" s="36" t="str">
        <f t="shared" si="57"/>
        <v/>
      </c>
      <c r="U213" s="36" t="str">
        <f t="shared" si="58"/>
        <v/>
      </c>
      <c r="V213" s="36" t="str">
        <f t="shared" si="59"/>
        <v/>
      </c>
      <c r="W213" s="47" t="str">
        <f t="shared" si="60"/>
        <v/>
      </c>
      <c r="X213" s="36" t="str">
        <f t="shared" si="61"/>
        <v/>
      </c>
      <c r="Z213" s="36" t="str">
        <f t="shared" si="62"/>
        <v/>
      </c>
      <c r="AA213" s="36" t="str">
        <f t="shared" si="63"/>
        <v/>
      </c>
    </row>
    <row r="214" spans="1:27" ht="15" customHeight="1">
      <c r="A214" s="48">
        <v>202</v>
      </c>
      <c r="B214" s="39"/>
      <c r="C214" s="39"/>
      <c r="D214" s="40"/>
      <c r="E214" s="41"/>
      <c r="F214" s="42" t="str">
        <f t="shared" si="48"/>
        <v/>
      </c>
      <c r="G214" s="41"/>
      <c r="H214" s="43" t="str">
        <f t="shared" si="50"/>
        <v/>
      </c>
      <c r="I214" s="44" t="str">
        <f t="shared" si="49"/>
        <v/>
      </c>
      <c r="J214" s="45"/>
      <c r="K214" s="41"/>
      <c r="L214" s="41"/>
      <c r="N214" s="46" t="str">
        <f t="shared" si="51"/>
        <v/>
      </c>
      <c r="O214" s="36">
        <f t="shared" si="52"/>
        <v>0</v>
      </c>
      <c r="P214" s="36">
        <f t="shared" si="53"/>
        <v>0</v>
      </c>
      <c r="Q214" s="36" t="str">
        <f t="shared" si="54"/>
        <v/>
      </c>
      <c r="R214" s="36" t="str">
        <f t="shared" si="55"/>
        <v/>
      </c>
      <c r="S214" s="36" t="str">
        <f t="shared" si="56"/>
        <v/>
      </c>
      <c r="T214" s="36" t="str">
        <f t="shared" si="57"/>
        <v/>
      </c>
      <c r="U214" s="36" t="str">
        <f t="shared" si="58"/>
        <v/>
      </c>
      <c r="V214" s="36" t="str">
        <f t="shared" si="59"/>
        <v/>
      </c>
      <c r="W214" s="47" t="str">
        <f t="shared" si="60"/>
        <v/>
      </c>
      <c r="X214" s="36" t="str">
        <f t="shared" si="61"/>
        <v/>
      </c>
      <c r="Z214" s="36" t="str">
        <f t="shared" si="62"/>
        <v/>
      </c>
      <c r="AA214" s="36" t="str">
        <f t="shared" si="63"/>
        <v/>
      </c>
    </row>
    <row r="215" spans="1:27" ht="15" customHeight="1">
      <c r="A215" s="48">
        <v>203</v>
      </c>
      <c r="B215" s="39"/>
      <c r="C215" s="39"/>
      <c r="D215" s="40"/>
      <c r="E215" s="41"/>
      <c r="F215" s="42" t="str">
        <f t="shared" si="48"/>
        <v/>
      </c>
      <c r="G215" s="41"/>
      <c r="H215" s="43" t="str">
        <f t="shared" si="50"/>
        <v/>
      </c>
      <c r="I215" s="44" t="str">
        <f t="shared" si="49"/>
        <v/>
      </c>
      <c r="J215" s="45"/>
      <c r="K215" s="41"/>
      <c r="L215" s="41"/>
      <c r="N215" s="46" t="str">
        <f t="shared" si="51"/>
        <v/>
      </c>
      <c r="O215" s="36">
        <f t="shared" si="52"/>
        <v>0</v>
      </c>
      <c r="P215" s="36">
        <f t="shared" si="53"/>
        <v>0</v>
      </c>
      <c r="Q215" s="36" t="str">
        <f t="shared" si="54"/>
        <v/>
      </c>
      <c r="R215" s="36" t="str">
        <f t="shared" si="55"/>
        <v/>
      </c>
      <c r="S215" s="36" t="str">
        <f t="shared" si="56"/>
        <v/>
      </c>
      <c r="T215" s="36" t="str">
        <f t="shared" si="57"/>
        <v/>
      </c>
      <c r="U215" s="36" t="str">
        <f t="shared" si="58"/>
        <v/>
      </c>
      <c r="V215" s="36" t="str">
        <f t="shared" si="59"/>
        <v/>
      </c>
      <c r="W215" s="47" t="str">
        <f t="shared" si="60"/>
        <v/>
      </c>
      <c r="X215" s="36" t="str">
        <f t="shared" si="61"/>
        <v/>
      </c>
      <c r="Z215" s="36" t="str">
        <f t="shared" si="62"/>
        <v/>
      </c>
      <c r="AA215" s="36" t="str">
        <f t="shared" si="63"/>
        <v/>
      </c>
    </row>
    <row r="216" spans="1:27" ht="15" customHeight="1">
      <c r="A216" s="48">
        <v>204</v>
      </c>
      <c r="B216" s="39"/>
      <c r="C216" s="39"/>
      <c r="D216" s="40"/>
      <c r="E216" s="41"/>
      <c r="F216" s="42" t="str">
        <f t="shared" si="48"/>
        <v/>
      </c>
      <c r="G216" s="41"/>
      <c r="H216" s="43" t="str">
        <f t="shared" si="50"/>
        <v/>
      </c>
      <c r="I216" s="44" t="str">
        <f t="shared" si="49"/>
        <v/>
      </c>
      <c r="J216" s="45"/>
      <c r="K216" s="41"/>
      <c r="L216" s="41"/>
      <c r="N216" s="46" t="str">
        <f t="shared" si="51"/>
        <v/>
      </c>
      <c r="O216" s="36">
        <f t="shared" si="52"/>
        <v>0</v>
      </c>
      <c r="P216" s="36">
        <f t="shared" si="53"/>
        <v>0</v>
      </c>
      <c r="Q216" s="36" t="str">
        <f t="shared" si="54"/>
        <v/>
      </c>
      <c r="R216" s="36" t="str">
        <f t="shared" si="55"/>
        <v/>
      </c>
      <c r="S216" s="36" t="str">
        <f t="shared" si="56"/>
        <v/>
      </c>
      <c r="T216" s="36" t="str">
        <f t="shared" si="57"/>
        <v/>
      </c>
      <c r="U216" s="36" t="str">
        <f t="shared" si="58"/>
        <v/>
      </c>
      <c r="V216" s="36" t="str">
        <f t="shared" si="59"/>
        <v/>
      </c>
      <c r="W216" s="47" t="str">
        <f t="shared" si="60"/>
        <v/>
      </c>
      <c r="X216" s="36" t="str">
        <f t="shared" si="61"/>
        <v/>
      </c>
      <c r="Z216" s="36" t="str">
        <f t="shared" si="62"/>
        <v/>
      </c>
      <c r="AA216" s="36" t="str">
        <f t="shared" si="63"/>
        <v/>
      </c>
    </row>
    <row r="217" spans="1:27" ht="15" customHeight="1">
      <c r="A217" s="48">
        <v>205</v>
      </c>
      <c r="B217" s="39"/>
      <c r="C217" s="39"/>
      <c r="D217" s="40"/>
      <c r="E217" s="41"/>
      <c r="F217" s="42" t="str">
        <f t="shared" si="48"/>
        <v/>
      </c>
      <c r="G217" s="41"/>
      <c r="H217" s="43" t="str">
        <f t="shared" si="50"/>
        <v/>
      </c>
      <c r="I217" s="44" t="str">
        <f t="shared" si="49"/>
        <v/>
      </c>
      <c r="J217" s="45"/>
      <c r="K217" s="41"/>
      <c r="L217" s="41"/>
      <c r="N217" s="46" t="str">
        <f t="shared" si="51"/>
        <v/>
      </c>
      <c r="O217" s="36">
        <f t="shared" si="52"/>
        <v>0</v>
      </c>
      <c r="P217" s="36">
        <f t="shared" si="53"/>
        <v>0</v>
      </c>
      <c r="Q217" s="36" t="str">
        <f t="shared" si="54"/>
        <v/>
      </c>
      <c r="R217" s="36" t="str">
        <f t="shared" si="55"/>
        <v/>
      </c>
      <c r="S217" s="36" t="str">
        <f t="shared" si="56"/>
        <v/>
      </c>
      <c r="T217" s="36" t="str">
        <f t="shared" si="57"/>
        <v/>
      </c>
      <c r="U217" s="36" t="str">
        <f t="shared" si="58"/>
        <v/>
      </c>
      <c r="V217" s="36" t="str">
        <f t="shared" si="59"/>
        <v/>
      </c>
      <c r="W217" s="47" t="str">
        <f t="shared" si="60"/>
        <v/>
      </c>
      <c r="X217" s="36" t="str">
        <f t="shared" si="61"/>
        <v/>
      </c>
      <c r="Z217" s="36" t="str">
        <f t="shared" si="62"/>
        <v/>
      </c>
      <c r="AA217" s="36" t="str">
        <f t="shared" si="63"/>
        <v/>
      </c>
    </row>
    <row r="218" spans="1:27" ht="15" customHeight="1">
      <c r="A218" s="48">
        <v>206</v>
      </c>
      <c r="B218" s="39"/>
      <c r="C218" s="39"/>
      <c r="D218" s="40"/>
      <c r="E218" s="41"/>
      <c r="F218" s="42" t="str">
        <f t="shared" si="48"/>
        <v/>
      </c>
      <c r="G218" s="41"/>
      <c r="H218" s="43" t="str">
        <f t="shared" si="50"/>
        <v/>
      </c>
      <c r="I218" s="44" t="str">
        <f t="shared" si="49"/>
        <v/>
      </c>
      <c r="J218" s="45"/>
      <c r="K218" s="41"/>
      <c r="L218" s="41"/>
      <c r="N218" s="46" t="str">
        <f t="shared" si="51"/>
        <v/>
      </c>
      <c r="O218" s="36">
        <f t="shared" si="52"/>
        <v>0</v>
      </c>
      <c r="P218" s="36">
        <f t="shared" si="53"/>
        <v>0</v>
      </c>
      <c r="Q218" s="36" t="str">
        <f t="shared" si="54"/>
        <v/>
      </c>
      <c r="R218" s="36" t="str">
        <f t="shared" si="55"/>
        <v/>
      </c>
      <c r="S218" s="36" t="str">
        <f t="shared" si="56"/>
        <v/>
      </c>
      <c r="T218" s="36" t="str">
        <f t="shared" si="57"/>
        <v/>
      </c>
      <c r="U218" s="36" t="str">
        <f t="shared" si="58"/>
        <v/>
      </c>
      <c r="V218" s="36" t="str">
        <f t="shared" si="59"/>
        <v/>
      </c>
      <c r="W218" s="47" t="str">
        <f t="shared" si="60"/>
        <v/>
      </c>
      <c r="X218" s="36" t="str">
        <f t="shared" si="61"/>
        <v/>
      </c>
      <c r="Z218" s="36" t="str">
        <f t="shared" si="62"/>
        <v/>
      </c>
      <c r="AA218" s="36" t="str">
        <f t="shared" si="63"/>
        <v/>
      </c>
    </row>
    <row r="219" spans="1:27" ht="15" customHeight="1">
      <c r="A219" s="48">
        <v>207</v>
      </c>
      <c r="B219" s="39"/>
      <c r="C219" s="39"/>
      <c r="D219" s="40"/>
      <c r="E219" s="41"/>
      <c r="F219" s="42" t="str">
        <f t="shared" si="48"/>
        <v/>
      </c>
      <c r="G219" s="41"/>
      <c r="H219" s="43" t="str">
        <f t="shared" si="50"/>
        <v/>
      </c>
      <c r="I219" s="44" t="str">
        <f t="shared" si="49"/>
        <v/>
      </c>
      <c r="J219" s="45"/>
      <c r="K219" s="41"/>
      <c r="L219" s="41"/>
      <c r="N219" s="46" t="str">
        <f t="shared" si="51"/>
        <v/>
      </c>
      <c r="O219" s="36">
        <f t="shared" si="52"/>
        <v>0</v>
      </c>
      <c r="P219" s="36">
        <f t="shared" si="53"/>
        <v>0</v>
      </c>
      <c r="Q219" s="36" t="str">
        <f t="shared" si="54"/>
        <v/>
      </c>
      <c r="R219" s="36" t="str">
        <f t="shared" si="55"/>
        <v/>
      </c>
      <c r="S219" s="36" t="str">
        <f t="shared" si="56"/>
        <v/>
      </c>
      <c r="T219" s="36" t="str">
        <f t="shared" si="57"/>
        <v/>
      </c>
      <c r="U219" s="36" t="str">
        <f t="shared" si="58"/>
        <v/>
      </c>
      <c r="V219" s="36" t="str">
        <f t="shared" si="59"/>
        <v/>
      </c>
      <c r="W219" s="47" t="str">
        <f t="shared" si="60"/>
        <v/>
      </c>
      <c r="X219" s="36" t="str">
        <f t="shared" si="61"/>
        <v/>
      </c>
      <c r="Z219" s="36" t="str">
        <f t="shared" si="62"/>
        <v/>
      </c>
      <c r="AA219" s="36" t="str">
        <f t="shared" si="63"/>
        <v/>
      </c>
    </row>
    <row r="220" spans="1:27" ht="15" customHeight="1">
      <c r="A220" s="48">
        <v>208</v>
      </c>
      <c r="B220" s="39"/>
      <c r="C220" s="39"/>
      <c r="D220" s="40"/>
      <c r="E220" s="41"/>
      <c r="F220" s="42" t="str">
        <f t="shared" si="48"/>
        <v/>
      </c>
      <c r="G220" s="41"/>
      <c r="H220" s="43" t="str">
        <f t="shared" si="50"/>
        <v/>
      </c>
      <c r="I220" s="44" t="str">
        <f t="shared" si="49"/>
        <v/>
      </c>
      <c r="J220" s="45"/>
      <c r="K220" s="41"/>
      <c r="L220" s="41"/>
      <c r="N220" s="46" t="str">
        <f t="shared" si="51"/>
        <v/>
      </c>
      <c r="O220" s="36">
        <f t="shared" si="52"/>
        <v>0</v>
      </c>
      <c r="P220" s="36">
        <f t="shared" si="53"/>
        <v>0</v>
      </c>
      <c r="Q220" s="36" t="str">
        <f t="shared" si="54"/>
        <v/>
      </c>
      <c r="R220" s="36" t="str">
        <f t="shared" si="55"/>
        <v/>
      </c>
      <c r="S220" s="36" t="str">
        <f t="shared" si="56"/>
        <v/>
      </c>
      <c r="T220" s="36" t="str">
        <f t="shared" si="57"/>
        <v/>
      </c>
      <c r="U220" s="36" t="str">
        <f t="shared" si="58"/>
        <v/>
      </c>
      <c r="V220" s="36" t="str">
        <f t="shared" si="59"/>
        <v/>
      </c>
      <c r="W220" s="47" t="str">
        <f t="shared" si="60"/>
        <v/>
      </c>
      <c r="X220" s="36" t="str">
        <f t="shared" si="61"/>
        <v/>
      </c>
      <c r="Z220" s="36" t="str">
        <f t="shared" si="62"/>
        <v/>
      </c>
      <c r="AA220" s="36" t="str">
        <f t="shared" si="63"/>
        <v/>
      </c>
    </row>
    <row r="221" spans="1:27" ht="15" customHeight="1">
      <c r="A221" s="48">
        <v>209</v>
      </c>
      <c r="B221" s="39"/>
      <c r="C221" s="39"/>
      <c r="D221" s="40"/>
      <c r="E221" s="41"/>
      <c r="F221" s="42" t="str">
        <f t="shared" si="48"/>
        <v/>
      </c>
      <c r="G221" s="41"/>
      <c r="H221" s="43" t="str">
        <f t="shared" si="50"/>
        <v/>
      </c>
      <c r="I221" s="44" t="str">
        <f t="shared" si="49"/>
        <v/>
      </c>
      <c r="J221" s="45"/>
      <c r="K221" s="41"/>
      <c r="L221" s="41"/>
      <c r="N221" s="46" t="str">
        <f t="shared" si="51"/>
        <v/>
      </c>
      <c r="O221" s="36">
        <f t="shared" si="52"/>
        <v>0</v>
      </c>
      <c r="P221" s="36">
        <f t="shared" si="53"/>
        <v>0</v>
      </c>
      <c r="Q221" s="36" t="str">
        <f t="shared" si="54"/>
        <v/>
      </c>
      <c r="R221" s="36" t="str">
        <f t="shared" si="55"/>
        <v/>
      </c>
      <c r="S221" s="36" t="str">
        <f t="shared" si="56"/>
        <v/>
      </c>
      <c r="T221" s="36" t="str">
        <f t="shared" si="57"/>
        <v/>
      </c>
      <c r="U221" s="36" t="str">
        <f t="shared" si="58"/>
        <v/>
      </c>
      <c r="V221" s="36" t="str">
        <f t="shared" si="59"/>
        <v/>
      </c>
      <c r="W221" s="47" t="str">
        <f t="shared" si="60"/>
        <v/>
      </c>
      <c r="X221" s="36" t="str">
        <f t="shared" si="61"/>
        <v/>
      </c>
      <c r="Z221" s="36" t="str">
        <f t="shared" si="62"/>
        <v/>
      </c>
      <c r="AA221" s="36" t="str">
        <f t="shared" si="63"/>
        <v/>
      </c>
    </row>
    <row r="222" spans="1:27" ht="15" customHeight="1">
      <c r="A222" s="48">
        <v>210</v>
      </c>
      <c r="B222" s="39"/>
      <c r="C222" s="39"/>
      <c r="D222" s="40"/>
      <c r="E222" s="41"/>
      <c r="F222" s="42" t="str">
        <f t="shared" si="48"/>
        <v/>
      </c>
      <c r="G222" s="41"/>
      <c r="H222" s="43" t="str">
        <f t="shared" si="50"/>
        <v/>
      </c>
      <c r="I222" s="44" t="str">
        <f t="shared" si="49"/>
        <v/>
      </c>
      <c r="J222" s="45"/>
      <c r="K222" s="41"/>
      <c r="L222" s="41"/>
      <c r="N222" s="46" t="str">
        <f t="shared" si="51"/>
        <v/>
      </c>
      <c r="O222" s="36">
        <f t="shared" si="52"/>
        <v>0</v>
      </c>
      <c r="P222" s="36">
        <f t="shared" si="53"/>
        <v>0</v>
      </c>
      <c r="Q222" s="36" t="str">
        <f t="shared" si="54"/>
        <v/>
      </c>
      <c r="R222" s="36" t="str">
        <f t="shared" si="55"/>
        <v/>
      </c>
      <c r="S222" s="36" t="str">
        <f t="shared" si="56"/>
        <v/>
      </c>
      <c r="T222" s="36" t="str">
        <f t="shared" si="57"/>
        <v/>
      </c>
      <c r="U222" s="36" t="str">
        <f t="shared" si="58"/>
        <v/>
      </c>
      <c r="V222" s="36" t="str">
        <f t="shared" si="59"/>
        <v/>
      </c>
      <c r="W222" s="47" t="str">
        <f t="shared" si="60"/>
        <v/>
      </c>
      <c r="X222" s="36" t="str">
        <f t="shared" si="61"/>
        <v/>
      </c>
      <c r="Z222" s="36" t="str">
        <f t="shared" si="62"/>
        <v/>
      </c>
      <c r="AA222" s="36" t="str">
        <f t="shared" si="63"/>
        <v/>
      </c>
    </row>
    <row r="223" spans="1:27" ht="15" customHeight="1">
      <c r="A223" s="48">
        <v>211</v>
      </c>
      <c r="B223" s="39"/>
      <c r="C223" s="39"/>
      <c r="D223" s="40"/>
      <c r="E223" s="41"/>
      <c r="F223" s="42" t="str">
        <f t="shared" si="48"/>
        <v/>
      </c>
      <c r="G223" s="41"/>
      <c r="H223" s="43" t="str">
        <f t="shared" si="50"/>
        <v/>
      </c>
      <c r="I223" s="44" t="str">
        <f t="shared" si="49"/>
        <v/>
      </c>
      <c r="J223" s="45"/>
      <c r="K223" s="41"/>
      <c r="L223" s="41"/>
      <c r="N223" s="46" t="str">
        <f t="shared" si="51"/>
        <v/>
      </c>
      <c r="O223" s="36">
        <f t="shared" si="52"/>
        <v>0</v>
      </c>
      <c r="P223" s="36">
        <f t="shared" si="53"/>
        <v>0</v>
      </c>
      <c r="Q223" s="36" t="str">
        <f t="shared" si="54"/>
        <v/>
      </c>
      <c r="R223" s="36" t="str">
        <f t="shared" si="55"/>
        <v/>
      </c>
      <c r="S223" s="36" t="str">
        <f t="shared" si="56"/>
        <v/>
      </c>
      <c r="T223" s="36" t="str">
        <f t="shared" si="57"/>
        <v/>
      </c>
      <c r="U223" s="36" t="str">
        <f t="shared" si="58"/>
        <v/>
      </c>
      <c r="V223" s="36" t="str">
        <f t="shared" si="59"/>
        <v/>
      </c>
      <c r="W223" s="47" t="str">
        <f t="shared" si="60"/>
        <v/>
      </c>
      <c r="X223" s="36" t="str">
        <f t="shared" si="61"/>
        <v/>
      </c>
      <c r="Z223" s="36" t="str">
        <f t="shared" si="62"/>
        <v/>
      </c>
      <c r="AA223" s="36" t="str">
        <f t="shared" si="63"/>
        <v/>
      </c>
    </row>
    <row r="224" spans="1:27" ht="15" customHeight="1">
      <c r="A224" s="48">
        <v>212</v>
      </c>
      <c r="B224" s="39"/>
      <c r="C224" s="39"/>
      <c r="D224" s="40"/>
      <c r="E224" s="41"/>
      <c r="F224" s="42" t="str">
        <f t="shared" si="48"/>
        <v/>
      </c>
      <c r="G224" s="41"/>
      <c r="H224" s="43" t="str">
        <f t="shared" si="50"/>
        <v/>
      </c>
      <c r="I224" s="44" t="str">
        <f t="shared" si="49"/>
        <v/>
      </c>
      <c r="J224" s="45"/>
      <c r="K224" s="41"/>
      <c r="L224" s="41"/>
      <c r="N224" s="46" t="str">
        <f t="shared" si="51"/>
        <v/>
      </c>
      <c r="O224" s="36">
        <f t="shared" si="52"/>
        <v>0</v>
      </c>
      <c r="P224" s="36">
        <f t="shared" si="53"/>
        <v>0</v>
      </c>
      <c r="Q224" s="36" t="str">
        <f t="shared" si="54"/>
        <v/>
      </c>
      <c r="R224" s="36" t="str">
        <f t="shared" si="55"/>
        <v/>
      </c>
      <c r="S224" s="36" t="str">
        <f t="shared" si="56"/>
        <v/>
      </c>
      <c r="T224" s="36" t="str">
        <f t="shared" si="57"/>
        <v/>
      </c>
      <c r="U224" s="36" t="str">
        <f t="shared" si="58"/>
        <v/>
      </c>
      <c r="V224" s="36" t="str">
        <f t="shared" si="59"/>
        <v/>
      </c>
      <c r="W224" s="47" t="str">
        <f t="shared" si="60"/>
        <v/>
      </c>
      <c r="X224" s="36" t="str">
        <f t="shared" si="61"/>
        <v/>
      </c>
      <c r="Z224" s="36" t="str">
        <f t="shared" si="62"/>
        <v/>
      </c>
      <c r="AA224" s="36" t="str">
        <f t="shared" si="63"/>
        <v/>
      </c>
    </row>
    <row r="225" spans="1:27" ht="15" customHeight="1">
      <c r="A225" s="48">
        <v>213</v>
      </c>
      <c r="B225" s="39"/>
      <c r="C225" s="39"/>
      <c r="D225" s="40"/>
      <c r="E225" s="41"/>
      <c r="F225" s="42" t="str">
        <f t="shared" si="48"/>
        <v/>
      </c>
      <c r="G225" s="41"/>
      <c r="H225" s="43" t="str">
        <f t="shared" si="50"/>
        <v/>
      </c>
      <c r="I225" s="44" t="str">
        <f t="shared" si="49"/>
        <v/>
      </c>
      <c r="J225" s="45"/>
      <c r="K225" s="41"/>
      <c r="L225" s="41"/>
      <c r="N225" s="46" t="str">
        <f t="shared" si="51"/>
        <v/>
      </c>
      <c r="O225" s="36">
        <f t="shared" si="52"/>
        <v>0</v>
      </c>
      <c r="P225" s="36">
        <f t="shared" si="53"/>
        <v>0</v>
      </c>
      <c r="Q225" s="36" t="str">
        <f t="shared" si="54"/>
        <v/>
      </c>
      <c r="R225" s="36" t="str">
        <f t="shared" si="55"/>
        <v/>
      </c>
      <c r="S225" s="36" t="str">
        <f t="shared" si="56"/>
        <v/>
      </c>
      <c r="T225" s="36" t="str">
        <f t="shared" si="57"/>
        <v/>
      </c>
      <c r="U225" s="36" t="str">
        <f t="shared" si="58"/>
        <v/>
      </c>
      <c r="V225" s="36" t="str">
        <f t="shared" si="59"/>
        <v/>
      </c>
      <c r="W225" s="47" t="str">
        <f t="shared" si="60"/>
        <v/>
      </c>
      <c r="X225" s="36" t="str">
        <f t="shared" si="61"/>
        <v/>
      </c>
      <c r="Z225" s="36" t="str">
        <f t="shared" si="62"/>
        <v/>
      </c>
      <c r="AA225" s="36" t="str">
        <f t="shared" si="63"/>
        <v/>
      </c>
    </row>
    <row r="226" spans="1:27" ht="15" customHeight="1">
      <c r="A226" s="48">
        <v>214</v>
      </c>
      <c r="B226" s="39"/>
      <c r="C226" s="39"/>
      <c r="D226" s="40"/>
      <c r="E226" s="41"/>
      <c r="F226" s="42" t="str">
        <f t="shared" si="48"/>
        <v/>
      </c>
      <c r="G226" s="41"/>
      <c r="H226" s="43" t="str">
        <f t="shared" si="50"/>
        <v/>
      </c>
      <c r="I226" s="44" t="str">
        <f t="shared" si="49"/>
        <v/>
      </c>
      <c r="J226" s="45"/>
      <c r="K226" s="41"/>
      <c r="L226" s="41"/>
      <c r="N226" s="46" t="str">
        <f t="shared" si="51"/>
        <v/>
      </c>
      <c r="O226" s="36">
        <f t="shared" si="52"/>
        <v>0</v>
      </c>
      <c r="P226" s="36">
        <f t="shared" si="53"/>
        <v>0</v>
      </c>
      <c r="Q226" s="36" t="str">
        <f t="shared" si="54"/>
        <v/>
      </c>
      <c r="R226" s="36" t="str">
        <f t="shared" si="55"/>
        <v/>
      </c>
      <c r="S226" s="36" t="str">
        <f t="shared" si="56"/>
        <v/>
      </c>
      <c r="T226" s="36" t="str">
        <f t="shared" si="57"/>
        <v/>
      </c>
      <c r="U226" s="36" t="str">
        <f t="shared" si="58"/>
        <v/>
      </c>
      <c r="V226" s="36" t="str">
        <f t="shared" si="59"/>
        <v/>
      </c>
      <c r="W226" s="47" t="str">
        <f t="shared" si="60"/>
        <v/>
      </c>
      <c r="X226" s="36" t="str">
        <f t="shared" si="61"/>
        <v/>
      </c>
      <c r="Z226" s="36" t="str">
        <f t="shared" si="62"/>
        <v/>
      </c>
      <c r="AA226" s="36" t="str">
        <f t="shared" si="63"/>
        <v/>
      </c>
    </row>
    <row r="227" spans="1:27" ht="15" customHeight="1">
      <c r="A227" s="48">
        <v>215</v>
      </c>
      <c r="B227" s="39"/>
      <c r="C227" s="39"/>
      <c r="D227" s="40"/>
      <c r="E227" s="41"/>
      <c r="F227" s="42" t="str">
        <f t="shared" si="48"/>
        <v/>
      </c>
      <c r="G227" s="41"/>
      <c r="H227" s="43" t="str">
        <f t="shared" si="50"/>
        <v/>
      </c>
      <c r="I227" s="44" t="str">
        <f t="shared" si="49"/>
        <v/>
      </c>
      <c r="J227" s="45"/>
      <c r="K227" s="41"/>
      <c r="L227" s="41"/>
      <c r="N227" s="46" t="str">
        <f t="shared" si="51"/>
        <v/>
      </c>
      <c r="O227" s="36">
        <f t="shared" si="52"/>
        <v>0</v>
      </c>
      <c r="P227" s="36">
        <f t="shared" si="53"/>
        <v>0</v>
      </c>
      <c r="Q227" s="36" t="str">
        <f t="shared" si="54"/>
        <v/>
      </c>
      <c r="R227" s="36" t="str">
        <f t="shared" si="55"/>
        <v/>
      </c>
      <c r="S227" s="36" t="str">
        <f t="shared" si="56"/>
        <v/>
      </c>
      <c r="T227" s="36" t="str">
        <f t="shared" si="57"/>
        <v/>
      </c>
      <c r="U227" s="36" t="str">
        <f t="shared" si="58"/>
        <v/>
      </c>
      <c r="V227" s="36" t="str">
        <f t="shared" si="59"/>
        <v/>
      </c>
      <c r="W227" s="47" t="str">
        <f t="shared" si="60"/>
        <v/>
      </c>
      <c r="X227" s="36" t="str">
        <f t="shared" si="61"/>
        <v/>
      </c>
      <c r="Z227" s="36" t="str">
        <f t="shared" si="62"/>
        <v/>
      </c>
      <c r="AA227" s="36" t="str">
        <f t="shared" si="63"/>
        <v/>
      </c>
    </row>
    <row r="228" spans="1:27" ht="15" customHeight="1">
      <c r="A228" s="48">
        <v>216</v>
      </c>
      <c r="B228" s="39"/>
      <c r="C228" s="39"/>
      <c r="D228" s="40"/>
      <c r="E228" s="41"/>
      <c r="F228" s="42" t="str">
        <f t="shared" si="48"/>
        <v/>
      </c>
      <c r="G228" s="41"/>
      <c r="H228" s="43" t="str">
        <f t="shared" si="50"/>
        <v/>
      </c>
      <c r="I228" s="44" t="str">
        <f t="shared" si="49"/>
        <v/>
      </c>
      <c r="J228" s="45"/>
      <c r="K228" s="41"/>
      <c r="L228" s="41"/>
      <c r="N228" s="46" t="str">
        <f t="shared" si="51"/>
        <v/>
      </c>
      <c r="O228" s="36">
        <f t="shared" si="52"/>
        <v>0</v>
      </c>
      <c r="P228" s="36">
        <f t="shared" si="53"/>
        <v>0</v>
      </c>
      <c r="Q228" s="36" t="str">
        <f t="shared" si="54"/>
        <v/>
      </c>
      <c r="R228" s="36" t="str">
        <f t="shared" si="55"/>
        <v/>
      </c>
      <c r="S228" s="36" t="str">
        <f t="shared" si="56"/>
        <v/>
      </c>
      <c r="T228" s="36" t="str">
        <f t="shared" si="57"/>
        <v/>
      </c>
      <c r="U228" s="36" t="str">
        <f t="shared" si="58"/>
        <v/>
      </c>
      <c r="V228" s="36" t="str">
        <f t="shared" si="59"/>
        <v/>
      </c>
      <c r="W228" s="47" t="str">
        <f t="shared" si="60"/>
        <v/>
      </c>
      <c r="X228" s="36" t="str">
        <f t="shared" si="61"/>
        <v/>
      </c>
      <c r="Z228" s="36" t="str">
        <f t="shared" si="62"/>
        <v/>
      </c>
      <c r="AA228" s="36" t="str">
        <f t="shared" si="63"/>
        <v/>
      </c>
    </row>
    <row r="229" spans="1:27" ht="15" customHeight="1">
      <c r="A229" s="48">
        <v>217</v>
      </c>
      <c r="B229" s="39"/>
      <c r="C229" s="39"/>
      <c r="D229" s="40"/>
      <c r="E229" s="41"/>
      <c r="F229" s="42" t="str">
        <f t="shared" si="48"/>
        <v/>
      </c>
      <c r="G229" s="41"/>
      <c r="H229" s="43" t="str">
        <f t="shared" si="50"/>
        <v/>
      </c>
      <c r="I229" s="44" t="str">
        <f t="shared" si="49"/>
        <v/>
      </c>
      <c r="J229" s="45"/>
      <c r="K229" s="41"/>
      <c r="L229" s="41"/>
      <c r="N229" s="46" t="str">
        <f t="shared" si="51"/>
        <v/>
      </c>
      <c r="O229" s="36">
        <f t="shared" si="52"/>
        <v>0</v>
      </c>
      <c r="P229" s="36">
        <f t="shared" si="53"/>
        <v>0</v>
      </c>
      <c r="Q229" s="36" t="str">
        <f t="shared" si="54"/>
        <v/>
      </c>
      <c r="R229" s="36" t="str">
        <f t="shared" si="55"/>
        <v/>
      </c>
      <c r="S229" s="36" t="str">
        <f t="shared" si="56"/>
        <v/>
      </c>
      <c r="T229" s="36" t="str">
        <f t="shared" si="57"/>
        <v/>
      </c>
      <c r="U229" s="36" t="str">
        <f t="shared" si="58"/>
        <v/>
      </c>
      <c r="V229" s="36" t="str">
        <f t="shared" si="59"/>
        <v/>
      </c>
      <c r="W229" s="47" t="str">
        <f t="shared" si="60"/>
        <v/>
      </c>
      <c r="X229" s="36" t="str">
        <f t="shared" si="61"/>
        <v/>
      </c>
      <c r="Z229" s="36" t="str">
        <f t="shared" si="62"/>
        <v/>
      </c>
      <c r="AA229" s="36" t="str">
        <f t="shared" si="63"/>
        <v/>
      </c>
    </row>
    <row r="230" spans="1:27" ht="15" customHeight="1">
      <c r="A230" s="48">
        <v>218</v>
      </c>
      <c r="B230" s="39"/>
      <c r="C230" s="39"/>
      <c r="D230" s="40"/>
      <c r="E230" s="41"/>
      <c r="F230" s="42" t="str">
        <f t="shared" si="48"/>
        <v/>
      </c>
      <c r="G230" s="41"/>
      <c r="H230" s="43" t="str">
        <f t="shared" si="50"/>
        <v/>
      </c>
      <c r="I230" s="44" t="str">
        <f t="shared" si="49"/>
        <v/>
      </c>
      <c r="J230" s="45"/>
      <c r="K230" s="41"/>
      <c r="L230" s="41"/>
      <c r="N230" s="46" t="str">
        <f t="shared" si="51"/>
        <v/>
      </c>
      <c r="O230" s="36">
        <f t="shared" si="52"/>
        <v>0</v>
      </c>
      <c r="P230" s="36">
        <f t="shared" si="53"/>
        <v>0</v>
      </c>
      <c r="Q230" s="36" t="str">
        <f t="shared" si="54"/>
        <v/>
      </c>
      <c r="R230" s="36" t="str">
        <f t="shared" si="55"/>
        <v/>
      </c>
      <c r="S230" s="36" t="str">
        <f t="shared" si="56"/>
        <v/>
      </c>
      <c r="T230" s="36" t="str">
        <f t="shared" si="57"/>
        <v/>
      </c>
      <c r="U230" s="36" t="str">
        <f t="shared" si="58"/>
        <v/>
      </c>
      <c r="V230" s="36" t="str">
        <f t="shared" si="59"/>
        <v/>
      </c>
      <c r="W230" s="47" t="str">
        <f t="shared" si="60"/>
        <v/>
      </c>
      <c r="X230" s="36" t="str">
        <f t="shared" si="61"/>
        <v/>
      </c>
      <c r="Z230" s="36" t="str">
        <f t="shared" si="62"/>
        <v/>
      </c>
      <c r="AA230" s="36" t="str">
        <f t="shared" si="63"/>
        <v/>
      </c>
    </row>
    <row r="231" spans="1:27" ht="15" customHeight="1">
      <c r="A231" s="48">
        <v>219</v>
      </c>
      <c r="B231" s="39"/>
      <c r="C231" s="39"/>
      <c r="D231" s="40"/>
      <c r="E231" s="41"/>
      <c r="F231" s="42" t="str">
        <f t="shared" si="48"/>
        <v/>
      </c>
      <c r="G231" s="41"/>
      <c r="H231" s="43" t="str">
        <f t="shared" si="50"/>
        <v/>
      </c>
      <c r="I231" s="44" t="str">
        <f t="shared" si="49"/>
        <v/>
      </c>
      <c r="J231" s="45"/>
      <c r="K231" s="41"/>
      <c r="L231" s="41"/>
      <c r="N231" s="46" t="str">
        <f t="shared" si="51"/>
        <v/>
      </c>
      <c r="O231" s="36">
        <f t="shared" si="52"/>
        <v>0</v>
      </c>
      <c r="P231" s="36">
        <f t="shared" si="53"/>
        <v>0</v>
      </c>
      <c r="Q231" s="36" t="str">
        <f t="shared" si="54"/>
        <v/>
      </c>
      <c r="R231" s="36" t="str">
        <f t="shared" si="55"/>
        <v/>
      </c>
      <c r="S231" s="36" t="str">
        <f t="shared" si="56"/>
        <v/>
      </c>
      <c r="T231" s="36" t="str">
        <f t="shared" si="57"/>
        <v/>
      </c>
      <c r="U231" s="36" t="str">
        <f t="shared" si="58"/>
        <v/>
      </c>
      <c r="V231" s="36" t="str">
        <f t="shared" si="59"/>
        <v/>
      </c>
      <c r="W231" s="47" t="str">
        <f t="shared" si="60"/>
        <v/>
      </c>
      <c r="X231" s="36" t="str">
        <f t="shared" si="61"/>
        <v/>
      </c>
      <c r="Z231" s="36" t="str">
        <f t="shared" si="62"/>
        <v/>
      </c>
      <c r="AA231" s="36" t="str">
        <f t="shared" si="63"/>
        <v/>
      </c>
    </row>
    <row r="232" spans="1:27" ht="15" customHeight="1">
      <c r="A232" s="48">
        <v>220</v>
      </c>
      <c r="B232" s="39"/>
      <c r="C232" s="39"/>
      <c r="D232" s="40"/>
      <c r="E232" s="41"/>
      <c r="F232" s="42" t="str">
        <f t="shared" si="48"/>
        <v/>
      </c>
      <c r="G232" s="41"/>
      <c r="H232" s="43" t="str">
        <f t="shared" si="50"/>
        <v/>
      </c>
      <c r="I232" s="44" t="str">
        <f t="shared" si="49"/>
        <v/>
      </c>
      <c r="J232" s="45"/>
      <c r="K232" s="41"/>
      <c r="L232" s="41"/>
      <c r="N232" s="46" t="str">
        <f t="shared" si="51"/>
        <v/>
      </c>
      <c r="O232" s="36">
        <f t="shared" si="52"/>
        <v>0</v>
      </c>
      <c r="P232" s="36">
        <f t="shared" si="53"/>
        <v>0</v>
      </c>
      <c r="Q232" s="36" t="str">
        <f t="shared" si="54"/>
        <v/>
      </c>
      <c r="R232" s="36" t="str">
        <f t="shared" si="55"/>
        <v/>
      </c>
      <c r="S232" s="36" t="str">
        <f t="shared" si="56"/>
        <v/>
      </c>
      <c r="T232" s="36" t="str">
        <f t="shared" si="57"/>
        <v/>
      </c>
      <c r="U232" s="36" t="str">
        <f t="shared" si="58"/>
        <v/>
      </c>
      <c r="V232" s="36" t="str">
        <f t="shared" si="59"/>
        <v/>
      </c>
      <c r="W232" s="47" t="str">
        <f t="shared" si="60"/>
        <v/>
      </c>
      <c r="X232" s="36" t="str">
        <f t="shared" si="61"/>
        <v/>
      </c>
      <c r="Z232" s="36" t="str">
        <f t="shared" si="62"/>
        <v/>
      </c>
      <c r="AA232" s="36" t="str">
        <f t="shared" si="63"/>
        <v/>
      </c>
    </row>
    <row r="233" spans="1:27" ht="15" customHeight="1">
      <c r="A233" s="48">
        <v>221</v>
      </c>
      <c r="B233" s="39"/>
      <c r="C233" s="39"/>
      <c r="D233" s="40"/>
      <c r="E233" s="41"/>
      <c r="F233" s="42" t="str">
        <f t="shared" si="48"/>
        <v/>
      </c>
      <c r="G233" s="41"/>
      <c r="H233" s="43" t="str">
        <f t="shared" si="50"/>
        <v/>
      </c>
      <c r="I233" s="44" t="str">
        <f t="shared" si="49"/>
        <v/>
      </c>
      <c r="J233" s="45"/>
      <c r="K233" s="41"/>
      <c r="L233" s="41"/>
      <c r="N233" s="46" t="str">
        <f t="shared" si="51"/>
        <v/>
      </c>
      <c r="O233" s="36">
        <f t="shared" si="52"/>
        <v>0</v>
      </c>
      <c r="P233" s="36">
        <f t="shared" si="53"/>
        <v>0</v>
      </c>
      <c r="Q233" s="36" t="str">
        <f t="shared" si="54"/>
        <v/>
      </c>
      <c r="R233" s="36" t="str">
        <f t="shared" si="55"/>
        <v/>
      </c>
      <c r="S233" s="36" t="str">
        <f t="shared" si="56"/>
        <v/>
      </c>
      <c r="T233" s="36" t="str">
        <f t="shared" si="57"/>
        <v/>
      </c>
      <c r="U233" s="36" t="str">
        <f t="shared" si="58"/>
        <v/>
      </c>
      <c r="V233" s="36" t="str">
        <f t="shared" si="59"/>
        <v/>
      </c>
      <c r="W233" s="47" t="str">
        <f t="shared" si="60"/>
        <v/>
      </c>
      <c r="X233" s="36" t="str">
        <f t="shared" si="61"/>
        <v/>
      </c>
      <c r="Z233" s="36" t="str">
        <f t="shared" si="62"/>
        <v/>
      </c>
      <c r="AA233" s="36" t="str">
        <f t="shared" si="63"/>
        <v/>
      </c>
    </row>
    <row r="234" spans="1:27" ht="15" customHeight="1">
      <c r="A234" s="48">
        <v>222</v>
      </c>
      <c r="B234" s="39"/>
      <c r="C234" s="39"/>
      <c r="D234" s="40"/>
      <c r="E234" s="41"/>
      <c r="F234" s="42" t="str">
        <f t="shared" si="48"/>
        <v/>
      </c>
      <c r="G234" s="41"/>
      <c r="H234" s="43" t="str">
        <f t="shared" si="50"/>
        <v/>
      </c>
      <c r="I234" s="44" t="str">
        <f t="shared" si="49"/>
        <v/>
      </c>
      <c r="J234" s="45"/>
      <c r="K234" s="41"/>
      <c r="L234" s="41"/>
      <c r="N234" s="46" t="str">
        <f t="shared" si="51"/>
        <v/>
      </c>
      <c r="O234" s="36">
        <f t="shared" si="52"/>
        <v>0</v>
      </c>
      <c r="P234" s="36">
        <f t="shared" si="53"/>
        <v>0</v>
      </c>
      <c r="Q234" s="36" t="str">
        <f t="shared" si="54"/>
        <v/>
      </c>
      <c r="R234" s="36" t="str">
        <f t="shared" si="55"/>
        <v/>
      </c>
      <c r="S234" s="36" t="str">
        <f t="shared" si="56"/>
        <v/>
      </c>
      <c r="T234" s="36" t="str">
        <f t="shared" si="57"/>
        <v/>
      </c>
      <c r="U234" s="36" t="str">
        <f t="shared" si="58"/>
        <v/>
      </c>
      <c r="V234" s="36" t="str">
        <f t="shared" si="59"/>
        <v/>
      </c>
      <c r="W234" s="47" t="str">
        <f t="shared" si="60"/>
        <v/>
      </c>
      <c r="X234" s="36" t="str">
        <f t="shared" si="61"/>
        <v/>
      </c>
      <c r="Z234" s="36" t="str">
        <f t="shared" si="62"/>
        <v/>
      </c>
      <c r="AA234" s="36" t="str">
        <f t="shared" si="63"/>
        <v/>
      </c>
    </row>
    <row r="235" spans="1:27" ht="15" customHeight="1">
      <c r="A235" s="48">
        <v>223</v>
      </c>
      <c r="B235" s="39"/>
      <c r="C235" s="39"/>
      <c r="D235" s="40"/>
      <c r="E235" s="41"/>
      <c r="F235" s="42" t="str">
        <f t="shared" si="48"/>
        <v/>
      </c>
      <c r="G235" s="41"/>
      <c r="H235" s="43" t="str">
        <f t="shared" si="50"/>
        <v/>
      </c>
      <c r="I235" s="44" t="str">
        <f t="shared" si="49"/>
        <v/>
      </c>
      <c r="J235" s="45"/>
      <c r="K235" s="41"/>
      <c r="L235" s="41"/>
      <c r="N235" s="46" t="str">
        <f t="shared" si="51"/>
        <v/>
      </c>
      <c r="O235" s="36">
        <f t="shared" si="52"/>
        <v>0</v>
      </c>
      <c r="P235" s="36">
        <f t="shared" si="53"/>
        <v>0</v>
      </c>
      <c r="Q235" s="36" t="str">
        <f t="shared" si="54"/>
        <v/>
      </c>
      <c r="R235" s="36" t="str">
        <f t="shared" si="55"/>
        <v/>
      </c>
      <c r="S235" s="36" t="str">
        <f t="shared" si="56"/>
        <v/>
      </c>
      <c r="T235" s="36" t="str">
        <f t="shared" si="57"/>
        <v/>
      </c>
      <c r="U235" s="36" t="str">
        <f t="shared" si="58"/>
        <v/>
      </c>
      <c r="V235" s="36" t="str">
        <f t="shared" si="59"/>
        <v/>
      </c>
      <c r="W235" s="47" t="str">
        <f t="shared" si="60"/>
        <v/>
      </c>
      <c r="X235" s="36" t="str">
        <f t="shared" si="61"/>
        <v/>
      </c>
      <c r="Z235" s="36" t="str">
        <f t="shared" si="62"/>
        <v/>
      </c>
      <c r="AA235" s="36" t="str">
        <f t="shared" si="63"/>
        <v/>
      </c>
    </row>
    <row r="236" spans="1:27" ht="15" customHeight="1">
      <c r="A236" s="48">
        <v>224</v>
      </c>
      <c r="B236" s="39"/>
      <c r="C236" s="39"/>
      <c r="D236" s="40"/>
      <c r="E236" s="41"/>
      <c r="F236" s="42" t="str">
        <f t="shared" si="48"/>
        <v/>
      </c>
      <c r="G236" s="41"/>
      <c r="H236" s="43" t="str">
        <f t="shared" si="50"/>
        <v/>
      </c>
      <c r="I236" s="44" t="str">
        <f t="shared" si="49"/>
        <v/>
      </c>
      <c r="J236" s="45"/>
      <c r="K236" s="41"/>
      <c r="L236" s="41"/>
      <c r="N236" s="46" t="str">
        <f t="shared" si="51"/>
        <v/>
      </c>
      <c r="O236" s="36">
        <f t="shared" si="52"/>
        <v>0</v>
      </c>
      <c r="P236" s="36">
        <f t="shared" si="53"/>
        <v>0</v>
      </c>
      <c r="Q236" s="36" t="str">
        <f t="shared" si="54"/>
        <v/>
      </c>
      <c r="R236" s="36" t="str">
        <f t="shared" si="55"/>
        <v/>
      </c>
      <c r="S236" s="36" t="str">
        <f t="shared" si="56"/>
        <v/>
      </c>
      <c r="T236" s="36" t="str">
        <f t="shared" si="57"/>
        <v/>
      </c>
      <c r="U236" s="36" t="str">
        <f t="shared" si="58"/>
        <v/>
      </c>
      <c r="V236" s="36" t="str">
        <f t="shared" si="59"/>
        <v/>
      </c>
      <c r="W236" s="47" t="str">
        <f t="shared" si="60"/>
        <v/>
      </c>
      <c r="X236" s="36" t="str">
        <f t="shared" si="61"/>
        <v/>
      </c>
      <c r="Z236" s="36" t="str">
        <f t="shared" si="62"/>
        <v/>
      </c>
      <c r="AA236" s="36" t="str">
        <f t="shared" si="63"/>
        <v/>
      </c>
    </row>
    <row r="237" spans="1:27" ht="15" customHeight="1">
      <c r="A237" s="48">
        <v>225</v>
      </c>
      <c r="B237" s="39"/>
      <c r="C237" s="39"/>
      <c r="D237" s="40"/>
      <c r="E237" s="41"/>
      <c r="F237" s="42" t="str">
        <f t="shared" si="48"/>
        <v/>
      </c>
      <c r="G237" s="41"/>
      <c r="H237" s="43" t="str">
        <f t="shared" si="50"/>
        <v/>
      </c>
      <c r="I237" s="44" t="str">
        <f t="shared" si="49"/>
        <v/>
      </c>
      <c r="J237" s="45"/>
      <c r="K237" s="41"/>
      <c r="L237" s="41"/>
      <c r="N237" s="46" t="str">
        <f t="shared" si="51"/>
        <v/>
      </c>
      <c r="O237" s="36">
        <f t="shared" si="52"/>
        <v>0</v>
      </c>
      <c r="P237" s="36">
        <f t="shared" si="53"/>
        <v>0</v>
      </c>
      <c r="Q237" s="36" t="str">
        <f t="shared" si="54"/>
        <v/>
      </c>
      <c r="R237" s="36" t="str">
        <f t="shared" si="55"/>
        <v/>
      </c>
      <c r="S237" s="36" t="str">
        <f t="shared" si="56"/>
        <v/>
      </c>
      <c r="T237" s="36" t="str">
        <f t="shared" si="57"/>
        <v/>
      </c>
      <c r="U237" s="36" t="str">
        <f t="shared" si="58"/>
        <v/>
      </c>
      <c r="V237" s="36" t="str">
        <f t="shared" si="59"/>
        <v/>
      </c>
      <c r="W237" s="47" t="str">
        <f t="shared" si="60"/>
        <v/>
      </c>
      <c r="X237" s="36" t="str">
        <f t="shared" si="61"/>
        <v/>
      </c>
      <c r="Z237" s="36" t="str">
        <f t="shared" si="62"/>
        <v/>
      </c>
      <c r="AA237" s="36" t="str">
        <f t="shared" si="63"/>
        <v/>
      </c>
    </row>
    <row r="238" spans="1:27" ht="15" customHeight="1">
      <c r="A238" s="48">
        <v>226</v>
      </c>
      <c r="B238" s="39"/>
      <c r="C238" s="39"/>
      <c r="D238" s="40"/>
      <c r="E238" s="41"/>
      <c r="F238" s="42" t="str">
        <f t="shared" si="48"/>
        <v/>
      </c>
      <c r="G238" s="41"/>
      <c r="H238" s="43" t="str">
        <f t="shared" si="50"/>
        <v/>
      </c>
      <c r="I238" s="44" t="str">
        <f t="shared" si="49"/>
        <v/>
      </c>
      <c r="J238" s="45"/>
      <c r="K238" s="41"/>
      <c r="L238" s="41"/>
      <c r="N238" s="46" t="str">
        <f t="shared" si="51"/>
        <v/>
      </c>
      <c r="O238" s="36">
        <f t="shared" si="52"/>
        <v>0</v>
      </c>
      <c r="P238" s="36">
        <f t="shared" si="53"/>
        <v>0</v>
      </c>
      <c r="Q238" s="36" t="str">
        <f t="shared" si="54"/>
        <v/>
      </c>
      <c r="R238" s="36" t="str">
        <f t="shared" si="55"/>
        <v/>
      </c>
      <c r="S238" s="36" t="str">
        <f t="shared" si="56"/>
        <v/>
      </c>
      <c r="T238" s="36" t="str">
        <f t="shared" si="57"/>
        <v/>
      </c>
      <c r="U238" s="36" t="str">
        <f t="shared" si="58"/>
        <v/>
      </c>
      <c r="V238" s="36" t="str">
        <f t="shared" si="59"/>
        <v/>
      </c>
      <c r="W238" s="47" t="str">
        <f t="shared" si="60"/>
        <v/>
      </c>
      <c r="X238" s="36" t="str">
        <f t="shared" si="61"/>
        <v/>
      </c>
      <c r="Z238" s="36" t="str">
        <f t="shared" si="62"/>
        <v/>
      </c>
      <c r="AA238" s="36" t="str">
        <f t="shared" si="63"/>
        <v/>
      </c>
    </row>
    <row r="239" spans="1:27" ht="15" customHeight="1">
      <c r="A239" s="48">
        <v>227</v>
      </c>
      <c r="B239" s="39"/>
      <c r="C239" s="39"/>
      <c r="D239" s="40"/>
      <c r="E239" s="41"/>
      <c r="F239" s="42" t="str">
        <f t="shared" si="48"/>
        <v/>
      </c>
      <c r="G239" s="41"/>
      <c r="H239" s="43" t="str">
        <f t="shared" si="50"/>
        <v/>
      </c>
      <c r="I239" s="44" t="str">
        <f t="shared" si="49"/>
        <v/>
      </c>
      <c r="J239" s="45"/>
      <c r="K239" s="41"/>
      <c r="L239" s="41"/>
      <c r="N239" s="46" t="str">
        <f t="shared" si="51"/>
        <v/>
      </c>
      <c r="O239" s="36">
        <f t="shared" si="52"/>
        <v>0</v>
      </c>
      <c r="P239" s="36">
        <f t="shared" si="53"/>
        <v>0</v>
      </c>
      <c r="Q239" s="36" t="str">
        <f t="shared" si="54"/>
        <v/>
      </c>
      <c r="R239" s="36" t="str">
        <f t="shared" si="55"/>
        <v/>
      </c>
      <c r="S239" s="36" t="str">
        <f t="shared" si="56"/>
        <v/>
      </c>
      <c r="T239" s="36" t="str">
        <f t="shared" si="57"/>
        <v/>
      </c>
      <c r="U239" s="36" t="str">
        <f t="shared" si="58"/>
        <v/>
      </c>
      <c r="V239" s="36" t="str">
        <f t="shared" si="59"/>
        <v/>
      </c>
      <c r="W239" s="47" t="str">
        <f t="shared" si="60"/>
        <v/>
      </c>
      <c r="X239" s="36" t="str">
        <f t="shared" si="61"/>
        <v/>
      </c>
      <c r="Z239" s="36" t="str">
        <f t="shared" si="62"/>
        <v/>
      </c>
      <c r="AA239" s="36" t="str">
        <f t="shared" si="63"/>
        <v/>
      </c>
    </row>
    <row r="240" spans="1:27" ht="15" customHeight="1">
      <c r="A240" s="48">
        <v>228</v>
      </c>
      <c r="B240" s="39"/>
      <c r="C240" s="39"/>
      <c r="D240" s="40"/>
      <c r="E240" s="41"/>
      <c r="F240" s="42" t="str">
        <f t="shared" si="48"/>
        <v/>
      </c>
      <c r="G240" s="41"/>
      <c r="H240" s="43" t="str">
        <f t="shared" si="50"/>
        <v/>
      </c>
      <c r="I240" s="44" t="str">
        <f t="shared" si="49"/>
        <v/>
      </c>
      <c r="J240" s="45"/>
      <c r="K240" s="41"/>
      <c r="L240" s="41"/>
      <c r="N240" s="46" t="str">
        <f t="shared" si="51"/>
        <v/>
      </c>
      <c r="O240" s="36">
        <f t="shared" si="52"/>
        <v>0</v>
      </c>
      <c r="P240" s="36">
        <f t="shared" si="53"/>
        <v>0</v>
      </c>
      <c r="Q240" s="36" t="str">
        <f t="shared" si="54"/>
        <v/>
      </c>
      <c r="R240" s="36" t="str">
        <f t="shared" si="55"/>
        <v/>
      </c>
      <c r="S240" s="36" t="str">
        <f t="shared" si="56"/>
        <v/>
      </c>
      <c r="T240" s="36" t="str">
        <f t="shared" si="57"/>
        <v/>
      </c>
      <c r="U240" s="36" t="str">
        <f t="shared" si="58"/>
        <v/>
      </c>
      <c r="V240" s="36" t="str">
        <f t="shared" si="59"/>
        <v/>
      </c>
      <c r="W240" s="47" t="str">
        <f t="shared" si="60"/>
        <v/>
      </c>
      <c r="X240" s="36" t="str">
        <f t="shared" si="61"/>
        <v/>
      </c>
      <c r="Z240" s="36" t="str">
        <f t="shared" si="62"/>
        <v/>
      </c>
      <c r="AA240" s="36" t="str">
        <f t="shared" si="63"/>
        <v/>
      </c>
    </row>
    <row r="241" spans="1:27" ht="15" customHeight="1">
      <c r="A241" s="48">
        <v>229</v>
      </c>
      <c r="B241" s="39"/>
      <c r="C241" s="39"/>
      <c r="D241" s="40"/>
      <c r="E241" s="41"/>
      <c r="F241" s="42" t="str">
        <f t="shared" si="48"/>
        <v/>
      </c>
      <c r="G241" s="41"/>
      <c r="H241" s="43" t="str">
        <f t="shared" si="50"/>
        <v/>
      </c>
      <c r="I241" s="44" t="str">
        <f t="shared" si="49"/>
        <v/>
      </c>
      <c r="J241" s="45"/>
      <c r="K241" s="41"/>
      <c r="L241" s="41"/>
      <c r="N241" s="46" t="str">
        <f t="shared" si="51"/>
        <v/>
      </c>
      <c r="O241" s="36">
        <f t="shared" si="52"/>
        <v>0</v>
      </c>
      <c r="P241" s="36">
        <f t="shared" si="53"/>
        <v>0</v>
      </c>
      <c r="Q241" s="36" t="str">
        <f t="shared" si="54"/>
        <v/>
      </c>
      <c r="R241" s="36" t="str">
        <f t="shared" si="55"/>
        <v/>
      </c>
      <c r="S241" s="36" t="str">
        <f t="shared" si="56"/>
        <v/>
      </c>
      <c r="T241" s="36" t="str">
        <f t="shared" si="57"/>
        <v/>
      </c>
      <c r="U241" s="36" t="str">
        <f t="shared" si="58"/>
        <v/>
      </c>
      <c r="V241" s="36" t="str">
        <f t="shared" si="59"/>
        <v/>
      </c>
      <c r="W241" s="47" t="str">
        <f t="shared" si="60"/>
        <v/>
      </c>
      <c r="X241" s="36" t="str">
        <f t="shared" si="61"/>
        <v/>
      </c>
      <c r="Z241" s="36" t="str">
        <f t="shared" si="62"/>
        <v/>
      </c>
      <c r="AA241" s="36" t="str">
        <f t="shared" si="63"/>
        <v/>
      </c>
    </row>
    <row r="242" spans="1:27" ht="15" customHeight="1">
      <c r="A242" s="48">
        <v>230</v>
      </c>
      <c r="B242" s="39"/>
      <c r="C242" s="39"/>
      <c r="D242" s="40"/>
      <c r="E242" s="41"/>
      <c r="F242" s="42" t="str">
        <f t="shared" si="48"/>
        <v/>
      </c>
      <c r="G242" s="41"/>
      <c r="H242" s="43" t="str">
        <f t="shared" si="50"/>
        <v/>
      </c>
      <c r="I242" s="44" t="str">
        <f t="shared" si="49"/>
        <v/>
      </c>
      <c r="J242" s="45"/>
      <c r="K242" s="41"/>
      <c r="L242" s="41"/>
      <c r="N242" s="46" t="str">
        <f t="shared" si="51"/>
        <v/>
      </c>
      <c r="O242" s="36">
        <f t="shared" si="52"/>
        <v>0</v>
      </c>
      <c r="P242" s="36">
        <f t="shared" si="53"/>
        <v>0</v>
      </c>
      <c r="Q242" s="36" t="str">
        <f t="shared" si="54"/>
        <v/>
      </c>
      <c r="R242" s="36" t="str">
        <f t="shared" si="55"/>
        <v/>
      </c>
      <c r="S242" s="36" t="str">
        <f t="shared" si="56"/>
        <v/>
      </c>
      <c r="T242" s="36" t="str">
        <f t="shared" si="57"/>
        <v/>
      </c>
      <c r="U242" s="36" t="str">
        <f t="shared" si="58"/>
        <v/>
      </c>
      <c r="V242" s="36" t="str">
        <f t="shared" si="59"/>
        <v/>
      </c>
      <c r="W242" s="47" t="str">
        <f t="shared" si="60"/>
        <v/>
      </c>
      <c r="X242" s="36" t="str">
        <f t="shared" si="61"/>
        <v/>
      </c>
      <c r="Z242" s="36" t="str">
        <f t="shared" si="62"/>
        <v/>
      </c>
      <c r="AA242" s="36" t="str">
        <f t="shared" si="63"/>
        <v/>
      </c>
    </row>
    <row r="243" spans="1:27" ht="15" customHeight="1">
      <c r="A243" s="48">
        <v>231</v>
      </c>
      <c r="B243" s="39"/>
      <c r="C243" s="39"/>
      <c r="D243" s="40"/>
      <c r="E243" s="41"/>
      <c r="F243" s="42" t="str">
        <f t="shared" si="48"/>
        <v/>
      </c>
      <c r="G243" s="41"/>
      <c r="H243" s="43" t="str">
        <f t="shared" si="50"/>
        <v/>
      </c>
      <c r="I243" s="44" t="str">
        <f t="shared" si="49"/>
        <v/>
      </c>
      <c r="J243" s="45"/>
      <c r="K243" s="41"/>
      <c r="L243" s="41"/>
      <c r="N243" s="46" t="str">
        <f t="shared" si="51"/>
        <v/>
      </c>
      <c r="O243" s="36">
        <f t="shared" si="52"/>
        <v>0</v>
      </c>
      <c r="P243" s="36">
        <f t="shared" si="53"/>
        <v>0</v>
      </c>
      <c r="Q243" s="36" t="str">
        <f t="shared" si="54"/>
        <v/>
      </c>
      <c r="R243" s="36" t="str">
        <f t="shared" si="55"/>
        <v/>
      </c>
      <c r="S243" s="36" t="str">
        <f t="shared" si="56"/>
        <v/>
      </c>
      <c r="T243" s="36" t="str">
        <f t="shared" si="57"/>
        <v/>
      </c>
      <c r="U243" s="36" t="str">
        <f t="shared" si="58"/>
        <v/>
      </c>
      <c r="V243" s="36" t="str">
        <f t="shared" si="59"/>
        <v/>
      </c>
      <c r="W243" s="47" t="str">
        <f t="shared" si="60"/>
        <v/>
      </c>
      <c r="X243" s="36" t="str">
        <f t="shared" si="61"/>
        <v/>
      </c>
      <c r="Z243" s="36" t="str">
        <f t="shared" si="62"/>
        <v/>
      </c>
      <c r="AA243" s="36" t="str">
        <f t="shared" si="63"/>
        <v/>
      </c>
    </row>
    <row r="244" spans="1:27" ht="15" customHeight="1">
      <c r="A244" s="48">
        <v>232</v>
      </c>
      <c r="B244" s="39"/>
      <c r="C244" s="39"/>
      <c r="D244" s="40"/>
      <c r="E244" s="41"/>
      <c r="F244" s="42" t="str">
        <f t="shared" si="48"/>
        <v/>
      </c>
      <c r="G244" s="41"/>
      <c r="H244" s="43" t="str">
        <f t="shared" si="50"/>
        <v/>
      </c>
      <c r="I244" s="44" t="str">
        <f t="shared" si="49"/>
        <v/>
      </c>
      <c r="J244" s="45"/>
      <c r="K244" s="41"/>
      <c r="L244" s="41"/>
      <c r="N244" s="46" t="str">
        <f t="shared" si="51"/>
        <v/>
      </c>
      <c r="O244" s="36">
        <f t="shared" si="52"/>
        <v>0</v>
      </c>
      <c r="P244" s="36">
        <f t="shared" si="53"/>
        <v>0</v>
      </c>
      <c r="Q244" s="36" t="str">
        <f t="shared" si="54"/>
        <v/>
      </c>
      <c r="R244" s="36" t="str">
        <f t="shared" si="55"/>
        <v/>
      </c>
      <c r="S244" s="36" t="str">
        <f t="shared" si="56"/>
        <v/>
      </c>
      <c r="T244" s="36" t="str">
        <f t="shared" si="57"/>
        <v/>
      </c>
      <c r="U244" s="36" t="str">
        <f t="shared" si="58"/>
        <v/>
      </c>
      <c r="V244" s="36" t="str">
        <f t="shared" si="59"/>
        <v/>
      </c>
      <c r="W244" s="47" t="str">
        <f t="shared" si="60"/>
        <v/>
      </c>
      <c r="X244" s="36" t="str">
        <f t="shared" si="61"/>
        <v/>
      </c>
      <c r="Z244" s="36" t="str">
        <f t="shared" si="62"/>
        <v/>
      </c>
      <c r="AA244" s="36" t="str">
        <f t="shared" si="63"/>
        <v/>
      </c>
    </row>
    <row r="245" spans="1:27" ht="15" customHeight="1">
      <c r="A245" s="48">
        <v>233</v>
      </c>
      <c r="B245" s="39"/>
      <c r="C245" s="39"/>
      <c r="D245" s="40"/>
      <c r="E245" s="41"/>
      <c r="F245" s="42" t="str">
        <f t="shared" si="48"/>
        <v/>
      </c>
      <c r="G245" s="41"/>
      <c r="H245" s="43" t="str">
        <f t="shared" si="50"/>
        <v/>
      </c>
      <c r="I245" s="44" t="str">
        <f t="shared" si="49"/>
        <v/>
      </c>
      <c r="J245" s="45"/>
      <c r="K245" s="41"/>
      <c r="L245" s="41"/>
      <c r="N245" s="46" t="str">
        <f t="shared" si="51"/>
        <v/>
      </c>
      <c r="O245" s="36">
        <f t="shared" si="52"/>
        <v>0</v>
      </c>
      <c r="P245" s="36">
        <f t="shared" si="53"/>
        <v>0</v>
      </c>
      <c r="Q245" s="36" t="str">
        <f t="shared" si="54"/>
        <v/>
      </c>
      <c r="R245" s="36" t="str">
        <f t="shared" si="55"/>
        <v/>
      </c>
      <c r="S245" s="36" t="str">
        <f t="shared" si="56"/>
        <v/>
      </c>
      <c r="T245" s="36" t="str">
        <f t="shared" si="57"/>
        <v/>
      </c>
      <c r="U245" s="36" t="str">
        <f t="shared" si="58"/>
        <v/>
      </c>
      <c r="V245" s="36" t="str">
        <f t="shared" si="59"/>
        <v/>
      </c>
      <c r="W245" s="47" t="str">
        <f t="shared" si="60"/>
        <v/>
      </c>
      <c r="X245" s="36" t="str">
        <f t="shared" si="61"/>
        <v/>
      </c>
      <c r="Z245" s="36" t="str">
        <f t="shared" si="62"/>
        <v/>
      </c>
      <c r="AA245" s="36" t="str">
        <f t="shared" si="63"/>
        <v/>
      </c>
    </row>
    <row r="246" spans="1:27" ht="15" customHeight="1">
      <c r="A246" s="48">
        <v>234</v>
      </c>
      <c r="B246" s="39"/>
      <c r="C246" s="39"/>
      <c r="D246" s="40"/>
      <c r="E246" s="41"/>
      <c r="F246" s="42" t="str">
        <f t="shared" si="48"/>
        <v/>
      </c>
      <c r="G246" s="41"/>
      <c r="H246" s="43" t="str">
        <f t="shared" si="50"/>
        <v/>
      </c>
      <c r="I246" s="44" t="str">
        <f t="shared" si="49"/>
        <v/>
      </c>
      <c r="J246" s="45"/>
      <c r="K246" s="41"/>
      <c r="L246" s="41"/>
      <c r="N246" s="46" t="str">
        <f t="shared" si="51"/>
        <v/>
      </c>
      <c r="O246" s="36">
        <f t="shared" si="52"/>
        <v>0</v>
      </c>
      <c r="P246" s="36">
        <f t="shared" si="53"/>
        <v>0</v>
      </c>
      <c r="Q246" s="36" t="str">
        <f t="shared" si="54"/>
        <v/>
      </c>
      <c r="R246" s="36" t="str">
        <f t="shared" si="55"/>
        <v/>
      </c>
      <c r="S246" s="36" t="str">
        <f t="shared" si="56"/>
        <v/>
      </c>
      <c r="T246" s="36" t="str">
        <f t="shared" si="57"/>
        <v/>
      </c>
      <c r="U246" s="36" t="str">
        <f t="shared" si="58"/>
        <v/>
      </c>
      <c r="V246" s="36" t="str">
        <f t="shared" si="59"/>
        <v/>
      </c>
      <c r="W246" s="47" t="str">
        <f t="shared" si="60"/>
        <v/>
      </c>
      <c r="X246" s="36" t="str">
        <f t="shared" si="61"/>
        <v/>
      </c>
      <c r="Z246" s="36" t="str">
        <f t="shared" si="62"/>
        <v/>
      </c>
      <c r="AA246" s="36" t="str">
        <f t="shared" si="63"/>
        <v/>
      </c>
    </row>
    <row r="247" spans="1:27" ht="15" customHeight="1">
      <c r="A247" s="48">
        <v>235</v>
      </c>
      <c r="B247" s="39"/>
      <c r="C247" s="39"/>
      <c r="D247" s="40"/>
      <c r="E247" s="41"/>
      <c r="F247" s="42" t="str">
        <f t="shared" si="48"/>
        <v/>
      </c>
      <c r="G247" s="41"/>
      <c r="H247" s="43" t="str">
        <f t="shared" si="50"/>
        <v/>
      </c>
      <c r="I247" s="44" t="str">
        <f t="shared" si="49"/>
        <v/>
      </c>
      <c r="J247" s="45"/>
      <c r="K247" s="41"/>
      <c r="L247" s="41"/>
      <c r="N247" s="46" t="str">
        <f t="shared" si="51"/>
        <v/>
      </c>
      <c r="O247" s="36">
        <f t="shared" si="52"/>
        <v>0</v>
      </c>
      <c r="P247" s="36">
        <f t="shared" si="53"/>
        <v>0</v>
      </c>
      <c r="Q247" s="36" t="str">
        <f t="shared" si="54"/>
        <v/>
      </c>
      <c r="R247" s="36" t="str">
        <f t="shared" si="55"/>
        <v/>
      </c>
      <c r="S247" s="36" t="str">
        <f t="shared" si="56"/>
        <v/>
      </c>
      <c r="T247" s="36" t="str">
        <f t="shared" si="57"/>
        <v/>
      </c>
      <c r="U247" s="36" t="str">
        <f t="shared" si="58"/>
        <v/>
      </c>
      <c r="V247" s="36" t="str">
        <f t="shared" si="59"/>
        <v/>
      </c>
      <c r="W247" s="47" t="str">
        <f t="shared" si="60"/>
        <v/>
      </c>
      <c r="X247" s="36" t="str">
        <f t="shared" si="61"/>
        <v/>
      </c>
      <c r="Z247" s="36" t="str">
        <f t="shared" si="62"/>
        <v/>
      </c>
      <c r="AA247" s="36" t="str">
        <f t="shared" si="63"/>
        <v/>
      </c>
    </row>
    <row r="248" spans="1:27" ht="15" customHeight="1">
      <c r="A248" s="48">
        <v>236</v>
      </c>
      <c r="B248" s="39"/>
      <c r="C248" s="39"/>
      <c r="D248" s="40"/>
      <c r="E248" s="41"/>
      <c r="F248" s="42" t="str">
        <f t="shared" si="48"/>
        <v/>
      </c>
      <c r="G248" s="41"/>
      <c r="H248" s="43" t="str">
        <f t="shared" si="50"/>
        <v/>
      </c>
      <c r="I248" s="44" t="str">
        <f t="shared" si="49"/>
        <v/>
      </c>
      <c r="J248" s="45"/>
      <c r="K248" s="41"/>
      <c r="L248" s="41"/>
      <c r="N248" s="46" t="str">
        <f t="shared" si="51"/>
        <v/>
      </c>
      <c r="O248" s="36">
        <f t="shared" si="52"/>
        <v>0</v>
      </c>
      <c r="P248" s="36">
        <f t="shared" si="53"/>
        <v>0</v>
      </c>
      <c r="Q248" s="36" t="str">
        <f t="shared" si="54"/>
        <v/>
      </c>
      <c r="R248" s="36" t="str">
        <f t="shared" si="55"/>
        <v/>
      </c>
      <c r="S248" s="36" t="str">
        <f t="shared" si="56"/>
        <v/>
      </c>
      <c r="T248" s="36" t="str">
        <f t="shared" si="57"/>
        <v/>
      </c>
      <c r="U248" s="36" t="str">
        <f t="shared" si="58"/>
        <v/>
      </c>
      <c r="V248" s="36" t="str">
        <f t="shared" si="59"/>
        <v/>
      </c>
      <c r="W248" s="47" t="str">
        <f t="shared" si="60"/>
        <v/>
      </c>
      <c r="X248" s="36" t="str">
        <f t="shared" si="61"/>
        <v/>
      </c>
      <c r="Z248" s="36" t="str">
        <f t="shared" si="62"/>
        <v/>
      </c>
      <c r="AA248" s="36" t="str">
        <f t="shared" si="63"/>
        <v/>
      </c>
    </row>
    <row r="249" spans="1:27" ht="15" customHeight="1">
      <c r="A249" s="48">
        <v>237</v>
      </c>
      <c r="B249" s="39"/>
      <c r="C249" s="39"/>
      <c r="D249" s="40"/>
      <c r="E249" s="41"/>
      <c r="F249" s="42" t="str">
        <f t="shared" si="48"/>
        <v/>
      </c>
      <c r="G249" s="41"/>
      <c r="H249" s="43" t="str">
        <f t="shared" si="50"/>
        <v/>
      </c>
      <c r="I249" s="44" t="str">
        <f t="shared" si="49"/>
        <v/>
      </c>
      <c r="J249" s="45"/>
      <c r="K249" s="41"/>
      <c r="L249" s="41"/>
      <c r="N249" s="46" t="str">
        <f t="shared" si="51"/>
        <v/>
      </c>
      <c r="O249" s="36">
        <f t="shared" si="52"/>
        <v>0</v>
      </c>
      <c r="P249" s="36">
        <f t="shared" si="53"/>
        <v>0</v>
      </c>
      <c r="Q249" s="36" t="str">
        <f t="shared" si="54"/>
        <v/>
      </c>
      <c r="R249" s="36" t="str">
        <f t="shared" si="55"/>
        <v/>
      </c>
      <c r="S249" s="36" t="str">
        <f t="shared" si="56"/>
        <v/>
      </c>
      <c r="T249" s="36" t="str">
        <f t="shared" si="57"/>
        <v/>
      </c>
      <c r="U249" s="36" t="str">
        <f t="shared" si="58"/>
        <v/>
      </c>
      <c r="V249" s="36" t="str">
        <f t="shared" si="59"/>
        <v/>
      </c>
      <c r="W249" s="47" t="str">
        <f t="shared" si="60"/>
        <v/>
      </c>
      <c r="X249" s="36" t="str">
        <f t="shared" si="61"/>
        <v/>
      </c>
      <c r="Z249" s="36" t="str">
        <f t="shared" si="62"/>
        <v/>
      </c>
      <c r="AA249" s="36" t="str">
        <f t="shared" si="63"/>
        <v/>
      </c>
    </row>
    <row r="250" spans="1:27" ht="15" customHeight="1">
      <c r="A250" s="48">
        <v>238</v>
      </c>
      <c r="B250" s="39"/>
      <c r="C250" s="39"/>
      <c r="D250" s="40"/>
      <c r="E250" s="41"/>
      <c r="F250" s="42" t="str">
        <f t="shared" si="48"/>
        <v/>
      </c>
      <c r="G250" s="41"/>
      <c r="H250" s="43" t="str">
        <f t="shared" si="50"/>
        <v/>
      </c>
      <c r="I250" s="44" t="str">
        <f t="shared" si="49"/>
        <v/>
      </c>
      <c r="J250" s="45"/>
      <c r="K250" s="41"/>
      <c r="L250" s="41"/>
      <c r="N250" s="46" t="str">
        <f t="shared" si="51"/>
        <v/>
      </c>
      <c r="O250" s="36">
        <f t="shared" si="52"/>
        <v>0</v>
      </c>
      <c r="P250" s="36">
        <f t="shared" si="53"/>
        <v>0</v>
      </c>
      <c r="Q250" s="36" t="str">
        <f t="shared" si="54"/>
        <v/>
      </c>
      <c r="R250" s="36" t="str">
        <f t="shared" si="55"/>
        <v/>
      </c>
      <c r="S250" s="36" t="str">
        <f t="shared" si="56"/>
        <v/>
      </c>
      <c r="T250" s="36" t="str">
        <f t="shared" si="57"/>
        <v/>
      </c>
      <c r="U250" s="36" t="str">
        <f t="shared" si="58"/>
        <v/>
      </c>
      <c r="V250" s="36" t="str">
        <f t="shared" si="59"/>
        <v/>
      </c>
      <c r="W250" s="47" t="str">
        <f t="shared" si="60"/>
        <v/>
      </c>
      <c r="X250" s="36" t="str">
        <f t="shared" si="61"/>
        <v/>
      </c>
      <c r="Z250" s="36" t="str">
        <f t="shared" si="62"/>
        <v/>
      </c>
      <c r="AA250" s="36" t="str">
        <f t="shared" si="63"/>
        <v/>
      </c>
    </row>
    <row r="251" spans="1:27" ht="15" customHeight="1">
      <c r="A251" s="48">
        <v>239</v>
      </c>
      <c r="B251" s="39"/>
      <c r="C251" s="39"/>
      <c r="D251" s="40"/>
      <c r="E251" s="41"/>
      <c r="F251" s="42" t="str">
        <f t="shared" si="48"/>
        <v/>
      </c>
      <c r="G251" s="41"/>
      <c r="H251" s="43" t="str">
        <f t="shared" si="50"/>
        <v/>
      </c>
      <c r="I251" s="44" t="str">
        <f t="shared" si="49"/>
        <v/>
      </c>
      <c r="J251" s="45"/>
      <c r="K251" s="41"/>
      <c r="L251" s="41"/>
      <c r="N251" s="46" t="str">
        <f t="shared" si="51"/>
        <v/>
      </c>
      <c r="O251" s="36">
        <f t="shared" si="52"/>
        <v>0</v>
      </c>
      <c r="P251" s="36">
        <f t="shared" si="53"/>
        <v>0</v>
      </c>
      <c r="Q251" s="36" t="str">
        <f t="shared" si="54"/>
        <v/>
      </c>
      <c r="R251" s="36" t="str">
        <f t="shared" si="55"/>
        <v/>
      </c>
      <c r="S251" s="36" t="str">
        <f t="shared" si="56"/>
        <v/>
      </c>
      <c r="T251" s="36" t="str">
        <f t="shared" si="57"/>
        <v/>
      </c>
      <c r="U251" s="36" t="str">
        <f t="shared" si="58"/>
        <v/>
      </c>
      <c r="V251" s="36" t="str">
        <f t="shared" si="59"/>
        <v/>
      </c>
      <c r="W251" s="47" t="str">
        <f t="shared" si="60"/>
        <v/>
      </c>
      <c r="X251" s="36" t="str">
        <f t="shared" si="61"/>
        <v/>
      </c>
      <c r="Z251" s="36" t="str">
        <f t="shared" si="62"/>
        <v/>
      </c>
      <c r="AA251" s="36" t="str">
        <f t="shared" si="63"/>
        <v/>
      </c>
    </row>
    <row r="252" spans="1:27" ht="15" customHeight="1">
      <c r="A252" s="48">
        <v>240</v>
      </c>
      <c r="B252" s="39"/>
      <c r="C252" s="39"/>
      <c r="D252" s="40"/>
      <c r="E252" s="41"/>
      <c r="F252" s="42" t="str">
        <f t="shared" si="48"/>
        <v/>
      </c>
      <c r="G252" s="41"/>
      <c r="H252" s="43" t="str">
        <f t="shared" si="50"/>
        <v/>
      </c>
      <c r="I252" s="44" t="str">
        <f t="shared" si="49"/>
        <v/>
      </c>
      <c r="J252" s="45"/>
      <c r="K252" s="41"/>
      <c r="L252" s="41"/>
      <c r="N252" s="46" t="str">
        <f t="shared" si="51"/>
        <v/>
      </c>
      <c r="O252" s="36">
        <f t="shared" si="52"/>
        <v>0</v>
      </c>
      <c r="P252" s="36">
        <f t="shared" si="53"/>
        <v>0</v>
      </c>
      <c r="Q252" s="36" t="str">
        <f t="shared" si="54"/>
        <v/>
      </c>
      <c r="R252" s="36" t="str">
        <f t="shared" si="55"/>
        <v/>
      </c>
      <c r="S252" s="36" t="str">
        <f t="shared" si="56"/>
        <v/>
      </c>
      <c r="T252" s="36" t="str">
        <f t="shared" si="57"/>
        <v/>
      </c>
      <c r="U252" s="36" t="str">
        <f t="shared" si="58"/>
        <v/>
      </c>
      <c r="V252" s="36" t="str">
        <f t="shared" si="59"/>
        <v/>
      </c>
      <c r="W252" s="47" t="str">
        <f t="shared" si="60"/>
        <v/>
      </c>
      <c r="X252" s="36" t="str">
        <f t="shared" si="61"/>
        <v/>
      </c>
      <c r="Z252" s="36" t="str">
        <f t="shared" si="62"/>
        <v/>
      </c>
      <c r="AA252" s="36" t="str">
        <f t="shared" si="63"/>
        <v/>
      </c>
    </row>
    <row r="253" spans="1:27" ht="15" customHeight="1">
      <c r="A253" s="48">
        <v>241</v>
      </c>
      <c r="B253" s="39"/>
      <c r="C253" s="39"/>
      <c r="D253" s="40"/>
      <c r="E253" s="41"/>
      <c r="F253" s="42" t="str">
        <f t="shared" si="48"/>
        <v/>
      </c>
      <c r="G253" s="41"/>
      <c r="H253" s="43" t="str">
        <f t="shared" si="50"/>
        <v/>
      </c>
      <c r="I253" s="44" t="str">
        <f t="shared" si="49"/>
        <v/>
      </c>
      <c r="J253" s="45"/>
      <c r="K253" s="41"/>
      <c r="L253" s="41"/>
      <c r="N253" s="46" t="str">
        <f t="shared" si="51"/>
        <v/>
      </c>
      <c r="O253" s="36">
        <f t="shared" si="52"/>
        <v>0</v>
      </c>
      <c r="P253" s="36">
        <f t="shared" si="53"/>
        <v>0</v>
      </c>
      <c r="Q253" s="36" t="str">
        <f t="shared" si="54"/>
        <v/>
      </c>
      <c r="R253" s="36" t="str">
        <f t="shared" si="55"/>
        <v/>
      </c>
      <c r="S253" s="36" t="str">
        <f t="shared" si="56"/>
        <v/>
      </c>
      <c r="T253" s="36" t="str">
        <f t="shared" si="57"/>
        <v/>
      </c>
      <c r="U253" s="36" t="str">
        <f t="shared" si="58"/>
        <v/>
      </c>
      <c r="V253" s="36" t="str">
        <f t="shared" si="59"/>
        <v/>
      </c>
      <c r="W253" s="47" t="str">
        <f t="shared" si="60"/>
        <v/>
      </c>
      <c r="X253" s="36" t="str">
        <f t="shared" si="61"/>
        <v/>
      </c>
      <c r="Z253" s="36" t="str">
        <f t="shared" si="62"/>
        <v/>
      </c>
      <c r="AA253" s="36" t="str">
        <f t="shared" si="63"/>
        <v/>
      </c>
    </row>
    <row r="254" spans="1:27" ht="15" customHeight="1">
      <c r="A254" s="48">
        <v>242</v>
      </c>
      <c r="B254" s="39"/>
      <c r="C254" s="39"/>
      <c r="D254" s="40"/>
      <c r="E254" s="41"/>
      <c r="F254" s="42" t="str">
        <f t="shared" si="48"/>
        <v/>
      </c>
      <c r="G254" s="41"/>
      <c r="H254" s="43" t="str">
        <f t="shared" si="50"/>
        <v/>
      </c>
      <c r="I254" s="44" t="str">
        <f t="shared" si="49"/>
        <v/>
      </c>
      <c r="J254" s="45"/>
      <c r="K254" s="41"/>
      <c r="L254" s="41"/>
      <c r="N254" s="46" t="str">
        <f t="shared" si="51"/>
        <v/>
      </c>
      <c r="O254" s="36">
        <f t="shared" si="52"/>
        <v>0</v>
      </c>
      <c r="P254" s="36">
        <f t="shared" si="53"/>
        <v>0</v>
      </c>
      <c r="Q254" s="36" t="str">
        <f t="shared" si="54"/>
        <v/>
      </c>
      <c r="R254" s="36" t="str">
        <f t="shared" si="55"/>
        <v/>
      </c>
      <c r="S254" s="36" t="str">
        <f t="shared" si="56"/>
        <v/>
      </c>
      <c r="T254" s="36" t="str">
        <f t="shared" si="57"/>
        <v/>
      </c>
      <c r="U254" s="36" t="str">
        <f t="shared" si="58"/>
        <v/>
      </c>
      <c r="V254" s="36" t="str">
        <f t="shared" si="59"/>
        <v/>
      </c>
      <c r="W254" s="47" t="str">
        <f t="shared" si="60"/>
        <v/>
      </c>
      <c r="X254" s="36" t="str">
        <f t="shared" si="61"/>
        <v/>
      </c>
      <c r="Z254" s="36" t="str">
        <f t="shared" si="62"/>
        <v/>
      </c>
      <c r="AA254" s="36" t="str">
        <f t="shared" si="63"/>
        <v/>
      </c>
    </row>
    <row r="255" spans="1:27" ht="15" customHeight="1">
      <c r="A255" s="48">
        <v>243</v>
      </c>
      <c r="B255" s="39"/>
      <c r="C255" s="39"/>
      <c r="D255" s="40"/>
      <c r="E255" s="41"/>
      <c r="F255" s="42" t="str">
        <f t="shared" si="48"/>
        <v/>
      </c>
      <c r="G255" s="41"/>
      <c r="H255" s="43" t="str">
        <f t="shared" si="50"/>
        <v/>
      </c>
      <c r="I255" s="44" t="str">
        <f t="shared" si="49"/>
        <v/>
      </c>
      <c r="J255" s="45"/>
      <c r="K255" s="41"/>
      <c r="L255" s="41"/>
      <c r="N255" s="46" t="str">
        <f t="shared" si="51"/>
        <v/>
      </c>
      <c r="O255" s="36">
        <f t="shared" si="52"/>
        <v>0</v>
      </c>
      <c r="P255" s="36">
        <f t="shared" si="53"/>
        <v>0</v>
      </c>
      <c r="Q255" s="36" t="str">
        <f t="shared" si="54"/>
        <v/>
      </c>
      <c r="R255" s="36" t="str">
        <f t="shared" si="55"/>
        <v/>
      </c>
      <c r="S255" s="36" t="str">
        <f t="shared" si="56"/>
        <v/>
      </c>
      <c r="T255" s="36" t="str">
        <f t="shared" si="57"/>
        <v/>
      </c>
      <c r="U255" s="36" t="str">
        <f t="shared" si="58"/>
        <v/>
      </c>
      <c r="V255" s="36" t="str">
        <f t="shared" si="59"/>
        <v/>
      </c>
      <c r="W255" s="47" t="str">
        <f t="shared" si="60"/>
        <v/>
      </c>
      <c r="X255" s="36" t="str">
        <f t="shared" si="61"/>
        <v/>
      </c>
      <c r="Z255" s="36" t="str">
        <f t="shared" si="62"/>
        <v/>
      </c>
      <c r="AA255" s="36" t="str">
        <f t="shared" si="63"/>
        <v/>
      </c>
    </row>
    <row r="256" spans="1:27" ht="15" customHeight="1">
      <c r="A256" s="48">
        <v>244</v>
      </c>
      <c r="B256" s="39"/>
      <c r="C256" s="39"/>
      <c r="D256" s="40"/>
      <c r="E256" s="41"/>
      <c r="F256" s="42" t="str">
        <f t="shared" si="48"/>
        <v/>
      </c>
      <c r="G256" s="41"/>
      <c r="H256" s="43" t="str">
        <f t="shared" si="50"/>
        <v/>
      </c>
      <c r="I256" s="44" t="str">
        <f t="shared" si="49"/>
        <v/>
      </c>
      <c r="J256" s="45"/>
      <c r="K256" s="41"/>
      <c r="L256" s="41"/>
      <c r="N256" s="46" t="str">
        <f t="shared" si="51"/>
        <v/>
      </c>
      <c r="O256" s="36">
        <f t="shared" si="52"/>
        <v>0</v>
      </c>
      <c r="P256" s="36">
        <f t="shared" si="53"/>
        <v>0</v>
      </c>
      <c r="Q256" s="36" t="str">
        <f t="shared" si="54"/>
        <v/>
      </c>
      <c r="R256" s="36" t="str">
        <f t="shared" si="55"/>
        <v/>
      </c>
      <c r="S256" s="36" t="str">
        <f t="shared" si="56"/>
        <v/>
      </c>
      <c r="T256" s="36" t="str">
        <f t="shared" si="57"/>
        <v/>
      </c>
      <c r="U256" s="36" t="str">
        <f t="shared" si="58"/>
        <v/>
      </c>
      <c r="V256" s="36" t="str">
        <f t="shared" si="59"/>
        <v/>
      </c>
      <c r="W256" s="47" t="str">
        <f t="shared" si="60"/>
        <v/>
      </c>
      <c r="X256" s="36" t="str">
        <f t="shared" si="61"/>
        <v/>
      </c>
      <c r="Z256" s="36" t="str">
        <f t="shared" si="62"/>
        <v/>
      </c>
      <c r="AA256" s="36" t="str">
        <f t="shared" si="63"/>
        <v/>
      </c>
    </row>
    <row r="257" spans="1:27" ht="15" customHeight="1">
      <c r="A257" s="48">
        <v>245</v>
      </c>
      <c r="B257" s="39"/>
      <c r="C257" s="39"/>
      <c r="D257" s="40"/>
      <c r="E257" s="41"/>
      <c r="F257" s="42" t="str">
        <f t="shared" si="48"/>
        <v/>
      </c>
      <c r="G257" s="41"/>
      <c r="H257" s="43" t="str">
        <f t="shared" si="50"/>
        <v/>
      </c>
      <c r="I257" s="44" t="str">
        <f t="shared" si="49"/>
        <v/>
      </c>
      <c r="J257" s="45"/>
      <c r="K257" s="41"/>
      <c r="L257" s="41"/>
      <c r="N257" s="46" t="str">
        <f t="shared" si="51"/>
        <v/>
      </c>
      <c r="O257" s="36">
        <f t="shared" si="52"/>
        <v>0</v>
      </c>
      <c r="P257" s="36">
        <f t="shared" si="53"/>
        <v>0</v>
      </c>
      <c r="Q257" s="36" t="str">
        <f t="shared" si="54"/>
        <v/>
      </c>
      <c r="R257" s="36" t="str">
        <f t="shared" si="55"/>
        <v/>
      </c>
      <c r="S257" s="36" t="str">
        <f t="shared" si="56"/>
        <v/>
      </c>
      <c r="T257" s="36" t="str">
        <f t="shared" si="57"/>
        <v/>
      </c>
      <c r="U257" s="36" t="str">
        <f t="shared" si="58"/>
        <v/>
      </c>
      <c r="V257" s="36" t="str">
        <f t="shared" si="59"/>
        <v/>
      </c>
      <c r="W257" s="47" t="str">
        <f t="shared" si="60"/>
        <v/>
      </c>
      <c r="X257" s="36" t="str">
        <f t="shared" si="61"/>
        <v/>
      </c>
      <c r="Z257" s="36" t="str">
        <f t="shared" si="62"/>
        <v/>
      </c>
      <c r="AA257" s="36" t="str">
        <f t="shared" si="63"/>
        <v/>
      </c>
    </row>
    <row r="258" spans="1:27" ht="15" customHeight="1">
      <c r="A258" s="48">
        <v>246</v>
      </c>
      <c r="B258" s="39"/>
      <c r="C258" s="39"/>
      <c r="D258" s="40"/>
      <c r="E258" s="41"/>
      <c r="F258" s="42" t="str">
        <f t="shared" si="48"/>
        <v/>
      </c>
      <c r="G258" s="41"/>
      <c r="H258" s="43" t="str">
        <f t="shared" si="50"/>
        <v/>
      </c>
      <c r="I258" s="44" t="str">
        <f t="shared" si="49"/>
        <v/>
      </c>
      <c r="J258" s="45"/>
      <c r="K258" s="41"/>
      <c r="L258" s="41"/>
      <c r="N258" s="46" t="str">
        <f t="shared" si="51"/>
        <v/>
      </c>
      <c r="O258" s="36">
        <f t="shared" si="52"/>
        <v>0</v>
      </c>
      <c r="P258" s="36">
        <f t="shared" si="53"/>
        <v>0</v>
      </c>
      <c r="Q258" s="36" t="str">
        <f t="shared" si="54"/>
        <v/>
      </c>
      <c r="R258" s="36" t="str">
        <f t="shared" si="55"/>
        <v/>
      </c>
      <c r="S258" s="36" t="str">
        <f t="shared" si="56"/>
        <v/>
      </c>
      <c r="T258" s="36" t="str">
        <f t="shared" si="57"/>
        <v/>
      </c>
      <c r="U258" s="36" t="str">
        <f t="shared" si="58"/>
        <v/>
      </c>
      <c r="V258" s="36" t="str">
        <f t="shared" si="59"/>
        <v/>
      </c>
      <c r="W258" s="47" t="str">
        <f t="shared" si="60"/>
        <v/>
      </c>
      <c r="X258" s="36" t="str">
        <f t="shared" si="61"/>
        <v/>
      </c>
      <c r="Z258" s="36" t="str">
        <f t="shared" si="62"/>
        <v/>
      </c>
      <c r="AA258" s="36" t="str">
        <f t="shared" si="63"/>
        <v/>
      </c>
    </row>
    <row r="259" spans="1:27" ht="15" customHeight="1">
      <c r="A259" s="48">
        <v>247</v>
      </c>
      <c r="B259" s="39"/>
      <c r="C259" s="39"/>
      <c r="D259" s="40"/>
      <c r="E259" s="41"/>
      <c r="F259" s="42" t="str">
        <f t="shared" si="48"/>
        <v/>
      </c>
      <c r="G259" s="41"/>
      <c r="H259" s="43" t="str">
        <f t="shared" si="50"/>
        <v/>
      </c>
      <c r="I259" s="44" t="str">
        <f t="shared" si="49"/>
        <v/>
      </c>
      <c r="J259" s="45"/>
      <c r="K259" s="41"/>
      <c r="L259" s="41"/>
      <c r="N259" s="46" t="str">
        <f t="shared" si="51"/>
        <v/>
      </c>
      <c r="O259" s="36">
        <f t="shared" si="52"/>
        <v>0</v>
      </c>
      <c r="P259" s="36">
        <f t="shared" si="53"/>
        <v>0</v>
      </c>
      <c r="Q259" s="36" t="str">
        <f t="shared" si="54"/>
        <v/>
      </c>
      <c r="R259" s="36" t="str">
        <f t="shared" si="55"/>
        <v/>
      </c>
      <c r="S259" s="36" t="str">
        <f t="shared" si="56"/>
        <v/>
      </c>
      <c r="T259" s="36" t="str">
        <f t="shared" si="57"/>
        <v/>
      </c>
      <c r="U259" s="36" t="str">
        <f t="shared" si="58"/>
        <v/>
      </c>
      <c r="V259" s="36" t="str">
        <f t="shared" si="59"/>
        <v/>
      </c>
      <c r="W259" s="47" t="str">
        <f t="shared" si="60"/>
        <v/>
      </c>
      <c r="X259" s="36" t="str">
        <f t="shared" si="61"/>
        <v/>
      </c>
      <c r="Z259" s="36" t="str">
        <f t="shared" si="62"/>
        <v/>
      </c>
      <c r="AA259" s="36" t="str">
        <f t="shared" si="63"/>
        <v/>
      </c>
    </row>
    <row r="260" spans="1:27" ht="15" customHeight="1">
      <c r="A260" s="48">
        <v>248</v>
      </c>
      <c r="B260" s="39"/>
      <c r="C260" s="39"/>
      <c r="D260" s="40"/>
      <c r="E260" s="41"/>
      <c r="F260" s="42" t="str">
        <f t="shared" si="48"/>
        <v/>
      </c>
      <c r="G260" s="41"/>
      <c r="H260" s="43" t="str">
        <f t="shared" si="50"/>
        <v/>
      </c>
      <c r="I260" s="44" t="str">
        <f t="shared" si="49"/>
        <v/>
      </c>
      <c r="J260" s="45"/>
      <c r="K260" s="41"/>
      <c r="L260" s="41"/>
      <c r="N260" s="46" t="str">
        <f t="shared" si="51"/>
        <v/>
      </c>
      <c r="O260" s="36">
        <f t="shared" si="52"/>
        <v>0</v>
      </c>
      <c r="P260" s="36">
        <f t="shared" si="53"/>
        <v>0</v>
      </c>
      <c r="Q260" s="36" t="str">
        <f t="shared" si="54"/>
        <v/>
      </c>
      <c r="R260" s="36" t="str">
        <f t="shared" si="55"/>
        <v/>
      </c>
      <c r="S260" s="36" t="str">
        <f t="shared" si="56"/>
        <v/>
      </c>
      <c r="T260" s="36" t="str">
        <f t="shared" si="57"/>
        <v/>
      </c>
      <c r="U260" s="36" t="str">
        <f t="shared" si="58"/>
        <v/>
      </c>
      <c r="V260" s="36" t="str">
        <f t="shared" si="59"/>
        <v/>
      </c>
      <c r="W260" s="47" t="str">
        <f t="shared" si="60"/>
        <v/>
      </c>
      <c r="X260" s="36" t="str">
        <f t="shared" si="61"/>
        <v/>
      </c>
      <c r="Z260" s="36" t="str">
        <f t="shared" si="62"/>
        <v/>
      </c>
      <c r="AA260" s="36" t="str">
        <f t="shared" si="63"/>
        <v/>
      </c>
    </row>
    <row r="261" spans="1:27" ht="15" customHeight="1">
      <c r="A261" s="48">
        <v>249</v>
      </c>
      <c r="B261" s="39"/>
      <c r="C261" s="39"/>
      <c r="D261" s="40"/>
      <c r="E261" s="41"/>
      <c r="F261" s="42" t="str">
        <f t="shared" si="48"/>
        <v/>
      </c>
      <c r="G261" s="41"/>
      <c r="H261" s="43" t="str">
        <f t="shared" si="50"/>
        <v/>
      </c>
      <c r="I261" s="44" t="str">
        <f t="shared" si="49"/>
        <v/>
      </c>
      <c r="J261" s="45"/>
      <c r="K261" s="41"/>
      <c r="L261" s="41"/>
      <c r="N261" s="46" t="str">
        <f t="shared" si="51"/>
        <v/>
      </c>
      <c r="O261" s="36">
        <f t="shared" si="52"/>
        <v>0</v>
      </c>
      <c r="P261" s="36">
        <f t="shared" si="53"/>
        <v>0</v>
      </c>
      <c r="Q261" s="36" t="str">
        <f t="shared" si="54"/>
        <v/>
      </c>
      <c r="R261" s="36" t="str">
        <f t="shared" si="55"/>
        <v/>
      </c>
      <c r="S261" s="36" t="str">
        <f t="shared" si="56"/>
        <v/>
      </c>
      <c r="T261" s="36" t="str">
        <f t="shared" si="57"/>
        <v/>
      </c>
      <c r="U261" s="36" t="str">
        <f t="shared" si="58"/>
        <v/>
      </c>
      <c r="V261" s="36" t="str">
        <f t="shared" si="59"/>
        <v/>
      </c>
      <c r="W261" s="47" t="str">
        <f t="shared" si="60"/>
        <v/>
      </c>
      <c r="X261" s="36" t="str">
        <f t="shared" si="61"/>
        <v/>
      </c>
      <c r="Z261" s="36" t="str">
        <f t="shared" si="62"/>
        <v/>
      </c>
      <c r="AA261" s="36" t="str">
        <f t="shared" si="63"/>
        <v/>
      </c>
    </row>
    <row r="262" spans="1:27" ht="15" customHeight="1">
      <c r="A262" s="48">
        <v>250</v>
      </c>
      <c r="B262" s="39"/>
      <c r="C262" s="39"/>
      <c r="D262" s="40"/>
      <c r="E262" s="41"/>
      <c r="F262" s="42" t="str">
        <f t="shared" si="48"/>
        <v/>
      </c>
      <c r="G262" s="41"/>
      <c r="H262" s="43" t="str">
        <f t="shared" si="50"/>
        <v/>
      </c>
      <c r="I262" s="44" t="str">
        <f t="shared" si="49"/>
        <v/>
      </c>
      <c r="J262" s="45"/>
      <c r="K262" s="41"/>
      <c r="L262" s="41"/>
      <c r="N262" s="46" t="str">
        <f t="shared" si="51"/>
        <v/>
      </c>
      <c r="O262" s="36">
        <f t="shared" si="52"/>
        <v>0</v>
      </c>
      <c r="P262" s="36">
        <f t="shared" si="53"/>
        <v>0</v>
      </c>
      <c r="Q262" s="36" t="str">
        <f t="shared" si="54"/>
        <v/>
      </c>
      <c r="R262" s="36" t="str">
        <f t="shared" si="55"/>
        <v/>
      </c>
      <c r="S262" s="36" t="str">
        <f t="shared" si="56"/>
        <v/>
      </c>
      <c r="T262" s="36" t="str">
        <f t="shared" si="57"/>
        <v/>
      </c>
      <c r="U262" s="36" t="str">
        <f t="shared" si="58"/>
        <v/>
      </c>
      <c r="V262" s="36" t="str">
        <f t="shared" si="59"/>
        <v/>
      </c>
      <c r="W262" s="47" t="str">
        <f t="shared" si="60"/>
        <v/>
      </c>
      <c r="X262" s="36" t="str">
        <f t="shared" si="61"/>
        <v/>
      </c>
      <c r="Z262" s="36" t="str">
        <f t="shared" si="62"/>
        <v/>
      </c>
      <c r="AA262" s="36" t="str">
        <f t="shared" si="63"/>
        <v/>
      </c>
    </row>
    <row r="263" spans="1:27" ht="15" customHeight="1">
      <c r="A263" s="48">
        <v>251</v>
      </c>
      <c r="B263" s="39"/>
      <c r="C263" s="39"/>
      <c r="D263" s="40"/>
      <c r="E263" s="41"/>
      <c r="F263" s="42" t="str">
        <f t="shared" si="48"/>
        <v/>
      </c>
      <c r="G263" s="41"/>
      <c r="H263" s="43" t="str">
        <f t="shared" si="50"/>
        <v/>
      </c>
      <c r="I263" s="44" t="str">
        <f t="shared" si="49"/>
        <v/>
      </c>
      <c r="J263" s="45"/>
      <c r="K263" s="41"/>
      <c r="L263" s="41"/>
      <c r="N263" s="46" t="str">
        <f t="shared" si="51"/>
        <v/>
      </c>
      <c r="O263" s="36">
        <f t="shared" si="52"/>
        <v>0</v>
      </c>
      <c r="P263" s="36">
        <f t="shared" si="53"/>
        <v>0</v>
      </c>
      <c r="Q263" s="36" t="str">
        <f t="shared" si="54"/>
        <v/>
      </c>
      <c r="R263" s="36" t="str">
        <f t="shared" si="55"/>
        <v/>
      </c>
      <c r="S263" s="36" t="str">
        <f t="shared" si="56"/>
        <v/>
      </c>
      <c r="T263" s="36" t="str">
        <f t="shared" si="57"/>
        <v/>
      </c>
      <c r="U263" s="36" t="str">
        <f t="shared" si="58"/>
        <v/>
      </c>
      <c r="V263" s="36" t="str">
        <f t="shared" si="59"/>
        <v/>
      </c>
      <c r="W263" s="47" t="str">
        <f t="shared" si="60"/>
        <v/>
      </c>
      <c r="X263" s="36" t="str">
        <f t="shared" si="61"/>
        <v/>
      </c>
      <c r="Z263" s="36" t="str">
        <f t="shared" si="62"/>
        <v/>
      </c>
      <c r="AA263" s="36" t="str">
        <f t="shared" si="63"/>
        <v/>
      </c>
    </row>
    <row r="264" spans="1:27" ht="15" customHeight="1">
      <c r="A264" s="48">
        <v>252</v>
      </c>
      <c r="B264" s="39"/>
      <c r="C264" s="39"/>
      <c r="D264" s="40"/>
      <c r="E264" s="41"/>
      <c r="F264" s="42" t="str">
        <f t="shared" si="48"/>
        <v/>
      </c>
      <c r="G264" s="41"/>
      <c r="H264" s="43" t="str">
        <f t="shared" si="50"/>
        <v/>
      </c>
      <c r="I264" s="44" t="str">
        <f t="shared" si="49"/>
        <v/>
      </c>
      <c r="J264" s="45"/>
      <c r="K264" s="41"/>
      <c r="L264" s="41"/>
      <c r="N264" s="46" t="str">
        <f t="shared" si="51"/>
        <v/>
      </c>
      <c r="O264" s="36">
        <f t="shared" si="52"/>
        <v>0</v>
      </c>
      <c r="P264" s="36">
        <f t="shared" si="53"/>
        <v>0</v>
      </c>
      <c r="Q264" s="36" t="str">
        <f t="shared" si="54"/>
        <v/>
      </c>
      <c r="R264" s="36" t="str">
        <f t="shared" si="55"/>
        <v/>
      </c>
      <c r="S264" s="36" t="str">
        <f t="shared" si="56"/>
        <v/>
      </c>
      <c r="T264" s="36" t="str">
        <f t="shared" si="57"/>
        <v/>
      </c>
      <c r="U264" s="36" t="str">
        <f t="shared" si="58"/>
        <v/>
      </c>
      <c r="V264" s="36" t="str">
        <f t="shared" si="59"/>
        <v/>
      </c>
      <c r="W264" s="47" t="str">
        <f t="shared" si="60"/>
        <v/>
      </c>
      <c r="X264" s="36" t="str">
        <f t="shared" si="61"/>
        <v/>
      </c>
      <c r="Z264" s="36" t="str">
        <f t="shared" si="62"/>
        <v/>
      </c>
      <c r="AA264" s="36" t="str">
        <f t="shared" si="63"/>
        <v/>
      </c>
    </row>
    <row r="265" spans="1:27" ht="15" customHeight="1">
      <c r="A265" s="48">
        <v>253</v>
      </c>
      <c r="B265" s="39"/>
      <c r="C265" s="39"/>
      <c r="D265" s="40"/>
      <c r="E265" s="41"/>
      <c r="F265" s="42" t="str">
        <f t="shared" si="48"/>
        <v/>
      </c>
      <c r="G265" s="41"/>
      <c r="H265" s="43" t="str">
        <f t="shared" si="50"/>
        <v/>
      </c>
      <c r="I265" s="44" t="str">
        <f t="shared" si="49"/>
        <v/>
      </c>
      <c r="J265" s="45"/>
      <c r="K265" s="41"/>
      <c r="L265" s="41"/>
      <c r="N265" s="46" t="str">
        <f t="shared" si="51"/>
        <v/>
      </c>
      <c r="O265" s="36">
        <f t="shared" si="52"/>
        <v>0</v>
      </c>
      <c r="P265" s="36">
        <f t="shared" si="53"/>
        <v>0</v>
      </c>
      <c r="Q265" s="36" t="str">
        <f t="shared" si="54"/>
        <v/>
      </c>
      <c r="R265" s="36" t="str">
        <f t="shared" si="55"/>
        <v/>
      </c>
      <c r="S265" s="36" t="str">
        <f t="shared" si="56"/>
        <v/>
      </c>
      <c r="T265" s="36" t="str">
        <f t="shared" si="57"/>
        <v/>
      </c>
      <c r="U265" s="36" t="str">
        <f t="shared" si="58"/>
        <v/>
      </c>
      <c r="V265" s="36" t="str">
        <f t="shared" si="59"/>
        <v/>
      </c>
      <c r="W265" s="47" t="str">
        <f t="shared" si="60"/>
        <v/>
      </c>
      <c r="X265" s="36" t="str">
        <f t="shared" si="61"/>
        <v/>
      </c>
      <c r="Z265" s="36" t="str">
        <f t="shared" si="62"/>
        <v/>
      </c>
      <c r="AA265" s="36" t="str">
        <f t="shared" si="63"/>
        <v/>
      </c>
    </row>
    <row r="266" spans="1:27" ht="15" customHeight="1">
      <c r="A266" s="48">
        <v>254</v>
      </c>
      <c r="B266" s="39"/>
      <c r="C266" s="39"/>
      <c r="D266" s="40"/>
      <c r="E266" s="41"/>
      <c r="F266" s="42" t="str">
        <f t="shared" si="48"/>
        <v/>
      </c>
      <c r="G266" s="41"/>
      <c r="H266" s="43" t="str">
        <f t="shared" si="50"/>
        <v/>
      </c>
      <c r="I266" s="44" t="str">
        <f t="shared" si="49"/>
        <v/>
      </c>
      <c r="J266" s="45"/>
      <c r="K266" s="41"/>
      <c r="L266" s="41"/>
      <c r="N266" s="46" t="str">
        <f t="shared" si="51"/>
        <v/>
      </c>
      <c r="O266" s="36">
        <f t="shared" si="52"/>
        <v>0</v>
      </c>
      <c r="P266" s="36">
        <f t="shared" si="53"/>
        <v>0</v>
      </c>
      <c r="Q266" s="36" t="str">
        <f t="shared" si="54"/>
        <v/>
      </c>
      <c r="R266" s="36" t="str">
        <f t="shared" si="55"/>
        <v/>
      </c>
      <c r="S266" s="36" t="str">
        <f t="shared" si="56"/>
        <v/>
      </c>
      <c r="T266" s="36" t="str">
        <f t="shared" si="57"/>
        <v/>
      </c>
      <c r="U266" s="36" t="str">
        <f t="shared" si="58"/>
        <v/>
      </c>
      <c r="V266" s="36" t="str">
        <f t="shared" si="59"/>
        <v/>
      </c>
      <c r="W266" s="47" t="str">
        <f t="shared" si="60"/>
        <v/>
      </c>
      <c r="X266" s="36" t="str">
        <f t="shared" si="61"/>
        <v/>
      </c>
      <c r="Z266" s="36" t="str">
        <f t="shared" si="62"/>
        <v/>
      </c>
      <c r="AA266" s="36" t="str">
        <f t="shared" si="63"/>
        <v/>
      </c>
    </row>
    <row r="267" spans="1:27" ht="15" customHeight="1">
      <c r="A267" s="48">
        <v>255</v>
      </c>
      <c r="B267" s="39"/>
      <c r="C267" s="39"/>
      <c r="D267" s="40"/>
      <c r="E267" s="41"/>
      <c r="F267" s="42" t="str">
        <f t="shared" si="48"/>
        <v/>
      </c>
      <c r="G267" s="41"/>
      <c r="H267" s="43" t="str">
        <f t="shared" si="50"/>
        <v/>
      </c>
      <c r="I267" s="44" t="str">
        <f t="shared" si="49"/>
        <v/>
      </c>
      <c r="J267" s="45"/>
      <c r="K267" s="41"/>
      <c r="L267" s="41"/>
      <c r="N267" s="46" t="str">
        <f t="shared" si="51"/>
        <v/>
      </c>
      <c r="O267" s="36">
        <f t="shared" si="52"/>
        <v>0</v>
      </c>
      <c r="P267" s="36">
        <f t="shared" si="53"/>
        <v>0</v>
      </c>
      <c r="Q267" s="36" t="str">
        <f t="shared" si="54"/>
        <v/>
      </c>
      <c r="R267" s="36" t="str">
        <f t="shared" si="55"/>
        <v/>
      </c>
      <c r="S267" s="36" t="str">
        <f t="shared" si="56"/>
        <v/>
      </c>
      <c r="T267" s="36" t="str">
        <f t="shared" si="57"/>
        <v/>
      </c>
      <c r="U267" s="36" t="str">
        <f t="shared" si="58"/>
        <v/>
      </c>
      <c r="V267" s="36" t="str">
        <f t="shared" si="59"/>
        <v/>
      </c>
      <c r="W267" s="47" t="str">
        <f t="shared" si="60"/>
        <v/>
      </c>
      <c r="X267" s="36" t="str">
        <f t="shared" si="61"/>
        <v/>
      </c>
      <c r="Z267" s="36" t="str">
        <f t="shared" si="62"/>
        <v/>
      </c>
      <c r="AA267" s="36" t="str">
        <f t="shared" si="63"/>
        <v/>
      </c>
    </row>
    <row r="268" spans="1:27" ht="15" customHeight="1">
      <c r="A268" s="48">
        <v>256</v>
      </c>
      <c r="B268" s="39"/>
      <c r="C268" s="39"/>
      <c r="D268" s="40"/>
      <c r="E268" s="41"/>
      <c r="F268" s="42" t="str">
        <f t="shared" si="48"/>
        <v/>
      </c>
      <c r="G268" s="41"/>
      <c r="H268" s="43" t="str">
        <f t="shared" si="50"/>
        <v/>
      </c>
      <c r="I268" s="44" t="str">
        <f t="shared" si="49"/>
        <v/>
      </c>
      <c r="J268" s="45"/>
      <c r="K268" s="41"/>
      <c r="L268" s="41"/>
      <c r="N268" s="46" t="str">
        <f t="shared" si="51"/>
        <v/>
      </c>
      <c r="O268" s="36">
        <f t="shared" si="52"/>
        <v>0</v>
      </c>
      <c r="P268" s="36">
        <f t="shared" si="53"/>
        <v>0</v>
      </c>
      <c r="Q268" s="36" t="str">
        <f t="shared" si="54"/>
        <v/>
      </c>
      <c r="R268" s="36" t="str">
        <f t="shared" si="55"/>
        <v/>
      </c>
      <c r="S268" s="36" t="str">
        <f t="shared" si="56"/>
        <v/>
      </c>
      <c r="T268" s="36" t="str">
        <f t="shared" si="57"/>
        <v/>
      </c>
      <c r="U268" s="36" t="str">
        <f t="shared" si="58"/>
        <v/>
      </c>
      <c r="V268" s="36" t="str">
        <f t="shared" si="59"/>
        <v/>
      </c>
      <c r="W268" s="47" t="str">
        <f t="shared" si="60"/>
        <v/>
      </c>
      <c r="X268" s="36" t="str">
        <f t="shared" si="61"/>
        <v/>
      </c>
      <c r="Z268" s="36" t="str">
        <f t="shared" si="62"/>
        <v/>
      </c>
      <c r="AA268" s="36" t="str">
        <f t="shared" si="63"/>
        <v/>
      </c>
    </row>
    <row r="269" spans="1:27" ht="15" customHeight="1">
      <c r="A269" s="48">
        <v>257</v>
      </c>
      <c r="B269" s="39"/>
      <c r="C269" s="39"/>
      <c r="D269" s="40"/>
      <c r="E269" s="41"/>
      <c r="F269" s="42" t="str">
        <f t="shared" ref="F269:F332" si="64">IF(E269="","",VLOOKUP(E269,numbername,2,FALSE))</f>
        <v/>
      </c>
      <c r="G269" s="41"/>
      <c r="H269" s="43" t="str">
        <f t="shared" si="50"/>
        <v/>
      </c>
      <c r="I269" s="44" t="str">
        <f t="shared" ref="I269:I332" si="65">IF(H269="","",VLOOKUP(H269,data,2,FALSE))</f>
        <v/>
      </c>
      <c r="J269" s="45"/>
      <c r="K269" s="41"/>
      <c r="L269" s="41"/>
      <c r="N269" s="46" t="str">
        <f t="shared" si="51"/>
        <v/>
      </c>
      <c r="O269" s="36">
        <f t="shared" si="52"/>
        <v>0</v>
      </c>
      <c r="P269" s="36">
        <f t="shared" si="53"/>
        <v>0</v>
      </c>
      <c r="Q269" s="36" t="str">
        <f t="shared" si="54"/>
        <v/>
      </c>
      <c r="R269" s="36" t="str">
        <f t="shared" si="55"/>
        <v/>
      </c>
      <c r="S269" s="36" t="str">
        <f t="shared" si="56"/>
        <v/>
      </c>
      <c r="T269" s="36" t="str">
        <f t="shared" si="57"/>
        <v/>
      </c>
      <c r="U269" s="36" t="str">
        <f t="shared" si="58"/>
        <v/>
      </c>
      <c r="V269" s="36" t="str">
        <f t="shared" si="59"/>
        <v/>
      </c>
      <c r="W269" s="47" t="str">
        <f t="shared" si="60"/>
        <v/>
      </c>
      <c r="X269" s="36" t="str">
        <f t="shared" si="61"/>
        <v/>
      </c>
      <c r="Z269" s="36" t="str">
        <f t="shared" si="62"/>
        <v/>
      </c>
      <c r="AA269" s="36" t="str">
        <f t="shared" si="63"/>
        <v/>
      </c>
    </row>
    <row r="270" spans="1:27" ht="15" customHeight="1">
      <c r="A270" s="48">
        <v>258</v>
      </c>
      <c r="B270" s="39"/>
      <c r="C270" s="39"/>
      <c r="D270" s="40"/>
      <c r="E270" s="41"/>
      <c r="F270" s="42" t="str">
        <f t="shared" si="64"/>
        <v/>
      </c>
      <c r="G270" s="41"/>
      <c r="H270" s="43" t="str">
        <f t="shared" ref="H270:H333" si="66">IF(OR(G270="",E270=""),"",CONCATENATE(E270," , ",F270," VERSION ",G270))</f>
        <v/>
      </c>
      <c r="I270" s="44" t="str">
        <f t="shared" si="65"/>
        <v/>
      </c>
      <c r="J270" s="45"/>
      <c r="K270" s="41"/>
      <c r="L270" s="41"/>
      <c r="N270" s="46" t="str">
        <f t="shared" ref="N270:N333" si="67">IF(AND(O270=1,P270=0),"This credit reporting row has not been completed yet",IF(AND(O270=1,P270=1),"Credit reporting row is complete",""))</f>
        <v/>
      </c>
      <c r="O270" s="36">
        <f t="shared" ref="O270:O333" si="68">IF(OR(B270&lt;&gt;"",C270&lt;&gt;"",D270&lt;&gt;"",E270&lt;&gt;"",G270&lt;&gt;"",J270&lt;&gt;"",K270&lt;&gt;"",L270&lt;&gt;""),1,0)</f>
        <v>0</v>
      </c>
      <c r="P270" s="36">
        <f t="shared" ref="P270:P333" si="69">IF(AND(Q270&lt;&gt;"",R270&lt;&gt;"",S270&lt;&gt;"",T270&lt;&gt;"",U270&lt;&gt;"",V270&lt;&gt;"",W270&lt;&gt;"",X270&lt;&gt;"",Z270&lt;&gt;"",AA270&lt;&gt;""),1,0)</f>
        <v>0</v>
      </c>
      <c r="Q270" s="36" t="str">
        <f t="shared" ref="Q270:Q333" si="70">IF(C270="","",C270)</f>
        <v/>
      </c>
      <c r="R270" s="36" t="str">
        <f t="shared" ref="R270:R333" si="71">IF(B270="","",B270)</f>
        <v/>
      </c>
      <c r="S270" s="36" t="str">
        <f t="shared" ref="S270:S333" si="72">IF(D270="","",D270)</f>
        <v/>
      </c>
      <c r="T270" s="36" t="str">
        <f t="shared" ref="T270:T333" si="73">IF(E270="","",E270)</f>
        <v/>
      </c>
      <c r="U270" s="36" t="str">
        <f t="shared" ref="U270:U333" si="74">IF(G270="","",G270)</f>
        <v/>
      </c>
      <c r="V270" s="36" t="str">
        <f t="shared" ref="V270:V333" si="75">IF(E270="","","E")</f>
        <v/>
      </c>
      <c r="W270" s="47" t="str">
        <f t="shared" ref="W270:W333" si="76">IF(J270="","",J270)</f>
        <v/>
      </c>
      <c r="X270" s="36" t="str">
        <f t="shared" ref="X270:X333" si="77">IF(E270="","","A")</f>
        <v/>
      </c>
      <c r="Z270" s="36" t="str">
        <f t="shared" ref="Z270:Z333" si="78">IF(K270="","",K270)</f>
        <v/>
      </c>
      <c r="AA270" s="36" t="str">
        <f t="shared" ref="AA270:AA333" si="79">IF(L270="","",L270)</f>
        <v/>
      </c>
    </row>
    <row r="271" spans="1:27" ht="15" customHeight="1">
      <c r="A271" s="48">
        <v>259</v>
      </c>
      <c r="B271" s="39"/>
      <c r="C271" s="39"/>
      <c r="D271" s="40"/>
      <c r="E271" s="41"/>
      <c r="F271" s="42" t="str">
        <f t="shared" si="64"/>
        <v/>
      </c>
      <c r="G271" s="41"/>
      <c r="H271" s="43" t="str">
        <f t="shared" si="66"/>
        <v/>
      </c>
      <c r="I271" s="44" t="str">
        <f t="shared" si="65"/>
        <v/>
      </c>
      <c r="J271" s="45"/>
      <c r="K271" s="41"/>
      <c r="L271" s="41"/>
      <c r="N271" s="46" t="str">
        <f t="shared" si="67"/>
        <v/>
      </c>
      <c r="O271" s="36">
        <f t="shared" si="68"/>
        <v>0</v>
      </c>
      <c r="P271" s="36">
        <f t="shared" si="69"/>
        <v>0</v>
      </c>
      <c r="Q271" s="36" t="str">
        <f t="shared" si="70"/>
        <v/>
      </c>
      <c r="R271" s="36" t="str">
        <f t="shared" si="71"/>
        <v/>
      </c>
      <c r="S271" s="36" t="str">
        <f t="shared" si="72"/>
        <v/>
      </c>
      <c r="T271" s="36" t="str">
        <f t="shared" si="73"/>
        <v/>
      </c>
      <c r="U271" s="36" t="str">
        <f t="shared" si="74"/>
        <v/>
      </c>
      <c r="V271" s="36" t="str">
        <f t="shared" si="75"/>
        <v/>
      </c>
      <c r="W271" s="47" t="str">
        <f t="shared" si="76"/>
        <v/>
      </c>
      <c r="X271" s="36" t="str">
        <f t="shared" si="77"/>
        <v/>
      </c>
      <c r="Z271" s="36" t="str">
        <f t="shared" si="78"/>
        <v/>
      </c>
      <c r="AA271" s="36" t="str">
        <f t="shared" si="79"/>
        <v/>
      </c>
    </row>
    <row r="272" spans="1:27" ht="15" customHeight="1">
      <c r="A272" s="48">
        <v>260</v>
      </c>
      <c r="B272" s="39"/>
      <c r="C272" s="39"/>
      <c r="D272" s="40"/>
      <c r="E272" s="41"/>
      <c r="F272" s="42" t="str">
        <f t="shared" si="64"/>
        <v/>
      </c>
      <c r="G272" s="41"/>
      <c r="H272" s="43" t="str">
        <f t="shared" si="66"/>
        <v/>
      </c>
      <c r="I272" s="44" t="str">
        <f t="shared" si="65"/>
        <v/>
      </c>
      <c r="J272" s="45"/>
      <c r="K272" s="41"/>
      <c r="L272" s="41"/>
      <c r="N272" s="46" t="str">
        <f t="shared" si="67"/>
        <v/>
      </c>
      <c r="O272" s="36">
        <f t="shared" si="68"/>
        <v>0</v>
      </c>
      <c r="P272" s="36">
        <f t="shared" si="69"/>
        <v>0</v>
      </c>
      <c r="Q272" s="36" t="str">
        <f t="shared" si="70"/>
        <v/>
      </c>
      <c r="R272" s="36" t="str">
        <f t="shared" si="71"/>
        <v/>
      </c>
      <c r="S272" s="36" t="str">
        <f t="shared" si="72"/>
        <v/>
      </c>
      <c r="T272" s="36" t="str">
        <f t="shared" si="73"/>
        <v/>
      </c>
      <c r="U272" s="36" t="str">
        <f t="shared" si="74"/>
        <v/>
      </c>
      <c r="V272" s="36" t="str">
        <f t="shared" si="75"/>
        <v/>
      </c>
      <c r="W272" s="47" t="str">
        <f t="shared" si="76"/>
        <v/>
      </c>
      <c r="X272" s="36" t="str">
        <f t="shared" si="77"/>
        <v/>
      </c>
      <c r="Z272" s="36" t="str">
        <f t="shared" si="78"/>
        <v/>
      </c>
      <c r="AA272" s="36" t="str">
        <f t="shared" si="79"/>
        <v/>
      </c>
    </row>
    <row r="273" spans="1:27" ht="15" customHeight="1">
      <c r="A273" s="48">
        <v>261</v>
      </c>
      <c r="B273" s="39"/>
      <c r="C273" s="39"/>
      <c r="D273" s="40"/>
      <c r="E273" s="41"/>
      <c r="F273" s="42" t="str">
        <f t="shared" si="64"/>
        <v/>
      </c>
      <c r="G273" s="41"/>
      <c r="H273" s="43" t="str">
        <f t="shared" si="66"/>
        <v/>
      </c>
      <c r="I273" s="44" t="str">
        <f t="shared" si="65"/>
        <v/>
      </c>
      <c r="J273" s="45"/>
      <c r="K273" s="41"/>
      <c r="L273" s="41"/>
      <c r="N273" s="46" t="str">
        <f t="shared" si="67"/>
        <v/>
      </c>
      <c r="O273" s="36">
        <f t="shared" si="68"/>
        <v>0</v>
      </c>
      <c r="P273" s="36">
        <f t="shared" si="69"/>
        <v>0</v>
      </c>
      <c r="Q273" s="36" t="str">
        <f t="shared" si="70"/>
        <v/>
      </c>
      <c r="R273" s="36" t="str">
        <f t="shared" si="71"/>
        <v/>
      </c>
      <c r="S273" s="36" t="str">
        <f t="shared" si="72"/>
        <v/>
      </c>
      <c r="T273" s="36" t="str">
        <f t="shared" si="73"/>
        <v/>
      </c>
      <c r="U273" s="36" t="str">
        <f t="shared" si="74"/>
        <v/>
      </c>
      <c r="V273" s="36" t="str">
        <f t="shared" si="75"/>
        <v/>
      </c>
      <c r="W273" s="47" t="str">
        <f t="shared" si="76"/>
        <v/>
      </c>
      <c r="X273" s="36" t="str">
        <f t="shared" si="77"/>
        <v/>
      </c>
      <c r="Z273" s="36" t="str">
        <f t="shared" si="78"/>
        <v/>
      </c>
      <c r="AA273" s="36" t="str">
        <f t="shared" si="79"/>
        <v/>
      </c>
    </row>
    <row r="274" spans="1:27" ht="15" customHeight="1">
      <c r="A274" s="48">
        <v>262</v>
      </c>
      <c r="B274" s="39"/>
      <c r="C274" s="39"/>
      <c r="D274" s="40"/>
      <c r="E274" s="41"/>
      <c r="F274" s="42" t="str">
        <f t="shared" si="64"/>
        <v/>
      </c>
      <c r="G274" s="41"/>
      <c r="H274" s="43" t="str">
        <f t="shared" si="66"/>
        <v/>
      </c>
      <c r="I274" s="44" t="str">
        <f t="shared" si="65"/>
        <v/>
      </c>
      <c r="J274" s="45"/>
      <c r="K274" s="41"/>
      <c r="L274" s="41"/>
      <c r="N274" s="46" t="str">
        <f t="shared" si="67"/>
        <v/>
      </c>
      <c r="O274" s="36">
        <f t="shared" si="68"/>
        <v>0</v>
      </c>
      <c r="P274" s="36">
        <f t="shared" si="69"/>
        <v>0</v>
      </c>
      <c r="Q274" s="36" t="str">
        <f t="shared" si="70"/>
        <v/>
      </c>
      <c r="R274" s="36" t="str">
        <f t="shared" si="71"/>
        <v/>
      </c>
      <c r="S274" s="36" t="str">
        <f t="shared" si="72"/>
        <v/>
      </c>
      <c r="T274" s="36" t="str">
        <f t="shared" si="73"/>
        <v/>
      </c>
      <c r="U274" s="36" t="str">
        <f t="shared" si="74"/>
        <v/>
      </c>
      <c r="V274" s="36" t="str">
        <f t="shared" si="75"/>
        <v/>
      </c>
      <c r="W274" s="47" t="str">
        <f t="shared" si="76"/>
        <v/>
      </c>
      <c r="X274" s="36" t="str">
        <f t="shared" si="77"/>
        <v/>
      </c>
      <c r="Z274" s="36" t="str">
        <f t="shared" si="78"/>
        <v/>
      </c>
      <c r="AA274" s="36" t="str">
        <f t="shared" si="79"/>
        <v/>
      </c>
    </row>
    <row r="275" spans="1:27" ht="15" customHeight="1">
      <c r="A275" s="48">
        <v>263</v>
      </c>
      <c r="B275" s="39"/>
      <c r="C275" s="39"/>
      <c r="D275" s="40"/>
      <c r="E275" s="41"/>
      <c r="F275" s="42" t="str">
        <f t="shared" si="64"/>
        <v/>
      </c>
      <c r="G275" s="41"/>
      <c r="H275" s="43" t="str">
        <f t="shared" si="66"/>
        <v/>
      </c>
      <c r="I275" s="44" t="str">
        <f t="shared" si="65"/>
        <v/>
      </c>
      <c r="J275" s="45"/>
      <c r="K275" s="41"/>
      <c r="L275" s="41"/>
      <c r="N275" s="46" t="str">
        <f t="shared" si="67"/>
        <v/>
      </c>
      <c r="O275" s="36">
        <f t="shared" si="68"/>
        <v>0</v>
      </c>
      <c r="P275" s="36">
        <f t="shared" si="69"/>
        <v>0</v>
      </c>
      <c r="Q275" s="36" t="str">
        <f t="shared" si="70"/>
        <v/>
      </c>
      <c r="R275" s="36" t="str">
        <f t="shared" si="71"/>
        <v/>
      </c>
      <c r="S275" s="36" t="str">
        <f t="shared" si="72"/>
        <v/>
      </c>
      <c r="T275" s="36" t="str">
        <f t="shared" si="73"/>
        <v/>
      </c>
      <c r="U275" s="36" t="str">
        <f t="shared" si="74"/>
        <v/>
      </c>
      <c r="V275" s="36" t="str">
        <f t="shared" si="75"/>
        <v/>
      </c>
      <c r="W275" s="47" t="str">
        <f t="shared" si="76"/>
        <v/>
      </c>
      <c r="X275" s="36" t="str">
        <f t="shared" si="77"/>
        <v/>
      </c>
      <c r="Z275" s="36" t="str">
        <f t="shared" si="78"/>
        <v/>
      </c>
      <c r="AA275" s="36" t="str">
        <f t="shared" si="79"/>
        <v/>
      </c>
    </row>
    <row r="276" spans="1:27" ht="15" customHeight="1">
      <c r="A276" s="48">
        <v>264</v>
      </c>
      <c r="B276" s="39"/>
      <c r="C276" s="39"/>
      <c r="D276" s="40"/>
      <c r="E276" s="41"/>
      <c r="F276" s="42" t="str">
        <f t="shared" si="64"/>
        <v/>
      </c>
      <c r="G276" s="41"/>
      <c r="H276" s="43" t="str">
        <f t="shared" si="66"/>
        <v/>
      </c>
      <c r="I276" s="44" t="str">
        <f t="shared" si="65"/>
        <v/>
      </c>
      <c r="J276" s="45"/>
      <c r="K276" s="41"/>
      <c r="L276" s="41"/>
      <c r="N276" s="46" t="str">
        <f t="shared" si="67"/>
        <v/>
      </c>
      <c r="O276" s="36">
        <f t="shared" si="68"/>
        <v>0</v>
      </c>
      <c r="P276" s="36">
        <f t="shared" si="69"/>
        <v>0</v>
      </c>
      <c r="Q276" s="36" t="str">
        <f t="shared" si="70"/>
        <v/>
      </c>
      <c r="R276" s="36" t="str">
        <f t="shared" si="71"/>
        <v/>
      </c>
      <c r="S276" s="36" t="str">
        <f t="shared" si="72"/>
        <v/>
      </c>
      <c r="T276" s="36" t="str">
        <f t="shared" si="73"/>
        <v/>
      </c>
      <c r="U276" s="36" t="str">
        <f t="shared" si="74"/>
        <v/>
      </c>
      <c r="V276" s="36" t="str">
        <f t="shared" si="75"/>
        <v/>
      </c>
      <c r="W276" s="47" t="str">
        <f t="shared" si="76"/>
        <v/>
      </c>
      <c r="X276" s="36" t="str">
        <f t="shared" si="77"/>
        <v/>
      </c>
      <c r="Z276" s="36" t="str">
        <f t="shared" si="78"/>
        <v/>
      </c>
      <c r="AA276" s="36" t="str">
        <f t="shared" si="79"/>
        <v/>
      </c>
    </row>
    <row r="277" spans="1:27" ht="15" customHeight="1">
      <c r="A277" s="48">
        <v>265</v>
      </c>
      <c r="B277" s="39"/>
      <c r="C277" s="39"/>
      <c r="D277" s="40"/>
      <c r="E277" s="41"/>
      <c r="F277" s="42" t="str">
        <f t="shared" si="64"/>
        <v/>
      </c>
      <c r="G277" s="41"/>
      <c r="H277" s="43" t="str">
        <f t="shared" si="66"/>
        <v/>
      </c>
      <c r="I277" s="44" t="str">
        <f t="shared" si="65"/>
        <v/>
      </c>
      <c r="J277" s="45"/>
      <c r="K277" s="41"/>
      <c r="L277" s="41"/>
      <c r="N277" s="46" t="str">
        <f t="shared" si="67"/>
        <v/>
      </c>
      <c r="O277" s="36">
        <f t="shared" si="68"/>
        <v>0</v>
      </c>
      <c r="P277" s="36">
        <f t="shared" si="69"/>
        <v>0</v>
      </c>
      <c r="Q277" s="36" t="str">
        <f t="shared" si="70"/>
        <v/>
      </c>
      <c r="R277" s="36" t="str">
        <f t="shared" si="71"/>
        <v/>
      </c>
      <c r="S277" s="36" t="str">
        <f t="shared" si="72"/>
        <v/>
      </c>
      <c r="T277" s="36" t="str">
        <f t="shared" si="73"/>
        <v/>
      </c>
      <c r="U277" s="36" t="str">
        <f t="shared" si="74"/>
        <v/>
      </c>
      <c r="V277" s="36" t="str">
        <f t="shared" si="75"/>
        <v/>
      </c>
      <c r="W277" s="47" t="str">
        <f t="shared" si="76"/>
        <v/>
      </c>
      <c r="X277" s="36" t="str">
        <f t="shared" si="77"/>
        <v/>
      </c>
      <c r="Z277" s="36" t="str">
        <f t="shared" si="78"/>
        <v/>
      </c>
      <c r="AA277" s="36" t="str">
        <f t="shared" si="79"/>
        <v/>
      </c>
    </row>
    <row r="278" spans="1:27" ht="15" customHeight="1">
      <c r="A278" s="48">
        <v>266</v>
      </c>
      <c r="B278" s="39"/>
      <c r="C278" s="39"/>
      <c r="D278" s="40"/>
      <c r="E278" s="41"/>
      <c r="F278" s="42" t="str">
        <f t="shared" si="64"/>
        <v/>
      </c>
      <c r="G278" s="41"/>
      <c r="H278" s="43" t="str">
        <f t="shared" si="66"/>
        <v/>
      </c>
      <c r="I278" s="44" t="str">
        <f t="shared" si="65"/>
        <v/>
      </c>
      <c r="J278" s="45"/>
      <c r="K278" s="41"/>
      <c r="L278" s="41"/>
      <c r="N278" s="46" t="str">
        <f t="shared" si="67"/>
        <v/>
      </c>
      <c r="O278" s="36">
        <f t="shared" si="68"/>
        <v>0</v>
      </c>
      <c r="P278" s="36">
        <f t="shared" si="69"/>
        <v>0</v>
      </c>
      <c r="Q278" s="36" t="str">
        <f t="shared" si="70"/>
        <v/>
      </c>
      <c r="R278" s="36" t="str">
        <f t="shared" si="71"/>
        <v/>
      </c>
      <c r="S278" s="36" t="str">
        <f t="shared" si="72"/>
        <v/>
      </c>
      <c r="T278" s="36" t="str">
        <f t="shared" si="73"/>
        <v/>
      </c>
      <c r="U278" s="36" t="str">
        <f t="shared" si="74"/>
        <v/>
      </c>
      <c r="V278" s="36" t="str">
        <f t="shared" si="75"/>
        <v/>
      </c>
      <c r="W278" s="47" t="str">
        <f t="shared" si="76"/>
        <v/>
      </c>
      <c r="X278" s="36" t="str">
        <f t="shared" si="77"/>
        <v/>
      </c>
      <c r="Z278" s="36" t="str">
        <f t="shared" si="78"/>
        <v/>
      </c>
      <c r="AA278" s="36" t="str">
        <f t="shared" si="79"/>
        <v/>
      </c>
    </row>
    <row r="279" spans="1:27" ht="15" customHeight="1">
      <c r="A279" s="48">
        <v>267</v>
      </c>
      <c r="B279" s="39"/>
      <c r="C279" s="39"/>
      <c r="D279" s="40"/>
      <c r="E279" s="41"/>
      <c r="F279" s="42" t="str">
        <f t="shared" si="64"/>
        <v/>
      </c>
      <c r="G279" s="41"/>
      <c r="H279" s="43" t="str">
        <f t="shared" si="66"/>
        <v/>
      </c>
      <c r="I279" s="44" t="str">
        <f t="shared" si="65"/>
        <v/>
      </c>
      <c r="J279" s="45"/>
      <c r="K279" s="41"/>
      <c r="L279" s="41"/>
      <c r="N279" s="46" t="str">
        <f t="shared" si="67"/>
        <v/>
      </c>
      <c r="O279" s="36">
        <f t="shared" si="68"/>
        <v>0</v>
      </c>
      <c r="P279" s="36">
        <f t="shared" si="69"/>
        <v>0</v>
      </c>
      <c r="Q279" s="36" t="str">
        <f t="shared" si="70"/>
        <v/>
      </c>
      <c r="R279" s="36" t="str">
        <f t="shared" si="71"/>
        <v/>
      </c>
      <c r="S279" s="36" t="str">
        <f t="shared" si="72"/>
        <v/>
      </c>
      <c r="T279" s="36" t="str">
        <f t="shared" si="73"/>
        <v/>
      </c>
      <c r="U279" s="36" t="str">
        <f t="shared" si="74"/>
        <v/>
      </c>
      <c r="V279" s="36" t="str">
        <f t="shared" si="75"/>
        <v/>
      </c>
      <c r="W279" s="47" t="str">
        <f t="shared" si="76"/>
        <v/>
      </c>
      <c r="X279" s="36" t="str">
        <f t="shared" si="77"/>
        <v/>
      </c>
      <c r="Z279" s="36" t="str">
        <f t="shared" si="78"/>
        <v/>
      </c>
      <c r="AA279" s="36" t="str">
        <f t="shared" si="79"/>
        <v/>
      </c>
    </row>
    <row r="280" spans="1:27" ht="15" customHeight="1">
      <c r="A280" s="48">
        <v>268</v>
      </c>
      <c r="B280" s="39"/>
      <c r="C280" s="39"/>
      <c r="D280" s="40"/>
      <c r="E280" s="41"/>
      <c r="F280" s="42" t="str">
        <f t="shared" si="64"/>
        <v/>
      </c>
      <c r="G280" s="41"/>
      <c r="H280" s="43" t="str">
        <f t="shared" si="66"/>
        <v/>
      </c>
      <c r="I280" s="44" t="str">
        <f t="shared" si="65"/>
        <v/>
      </c>
      <c r="J280" s="45"/>
      <c r="K280" s="41"/>
      <c r="L280" s="41"/>
      <c r="N280" s="46" t="str">
        <f t="shared" si="67"/>
        <v/>
      </c>
      <c r="O280" s="36">
        <f t="shared" si="68"/>
        <v>0</v>
      </c>
      <c r="P280" s="36">
        <f t="shared" si="69"/>
        <v>0</v>
      </c>
      <c r="Q280" s="36" t="str">
        <f t="shared" si="70"/>
        <v/>
      </c>
      <c r="R280" s="36" t="str">
        <f t="shared" si="71"/>
        <v/>
      </c>
      <c r="S280" s="36" t="str">
        <f t="shared" si="72"/>
        <v/>
      </c>
      <c r="T280" s="36" t="str">
        <f t="shared" si="73"/>
        <v/>
      </c>
      <c r="U280" s="36" t="str">
        <f t="shared" si="74"/>
        <v/>
      </c>
      <c r="V280" s="36" t="str">
        <f t="shared" si="75"/>
        <v/>
      </c>
      <c r="W280" s="47" t="str">
        <f t="shared" si="76"/>
        <v/>
      </c>
      <c r="X280" s="36" t="str">
        <f t="shared" si="77"/>
        <v/>
      </c>
      <c r="Z280" s="36" t="str">
        <f t="shared" si="78"/>
        <v/>
      </c>
      <c r="AA280" s="36" t="str">
        <f t="shared" si="79"/>
        <v/>
      </c>
    </row>
    <row r="281" spans="1:27" ht="15" customHeight="1">
      <c r="A281" s="48">
        <v>269</v>
      </c>
      <c r="B281" s="39"/>
      <c r="C281" s="39"/>
      <c r="D281" s="40"/>
      <c r="E281" s="41"/>
      <c r="F281" s="42" t="str">
        <f t="shared" si="64"/>
        <v/>
      </c>
      <c r="G281" s="41"/>
      <c r="H281" s="43" t="str">
        <f t="shared" si="66"/>
        <v/>
      </c>
      <c r="I281" s="44" t="str">
        <f t="shared" si="65"/>
        <v/>
      </c>
      <c r="J281" s="45"/>
      <c r="K281" s="41"/>
      <c r="L281" s="41"/>
      <c r="N281" s="46" t="str">
        <f t="shared" si="67"/>
        <v/>
      </c>
      <c r="O281" s="36">
        <f t="shared" si="68"/>
        <v>0</v>
      </c>
      <c r="P281" s="36">
        <f t="shared" si="69"/>
        <v>0</v>
      </c>
      <c r="Q281" s="36" t="str">
        <f t="shared" si="70"/>
        <v/>
      </c>
      <c r="R281" s="36" t="str">
        <f t="shared" si="71"/>
        <v/>
      </c>
      <c r="S281" s="36" t="str">
        <f t="shared" si="72"/>
        <v/>
      </c>
      <c r="T281" s="36" t="str">
        <f t="shared" si="73"/>
        <v/>
      </c>
      <c r="U281" s="36" t="str">
        <f t="shared" si="74"/>
        <v/>
      </c>
      <c r="V281" s="36" t="str">
        <f t="shared" si="75"/>
        <v/>
      </c>
      <c r="W281" s="47" t="str">
        <f t="shared" si="76"/>
        <v/>
      </c>
      <c r="X281" s="36" t="str">
        <f t="shared" si="77"/>
        <v/>
      </c>
      <c r="Z281" s="36" t="str">
        <f t="shared" si="78"/>
        <v/>
      </c>
      <c r="AA281" s="36" t="str">
        <f t="shared" si="79"/>
        <v/>
      </c>
    </row>
    <row r="282" spans="1:27" ht="15" customHeight="1">
      <c r="A282" s="48">
        <v>270</v>
      </c>
      <c r="B282" s="39"/>
      <c r="C282" s="39"/>
      <c r="D282" s="40"/>
      <c r="E282" s="41"/>
      <c r="F282" s="42" t="str">
        <f t="shared" si="64"/>
        <v/>
      </c>
      <c r="G282" s="41"/>
      <c r="H282" s="43" t="str">
        <f t="shared" si="66"/>
        <v/>
      </c>
      <c r="I282" s="44" t="str">
        <f t="shared" si="65"/>
        <v/>
      </c>
      <c r="J282" s="45"/>
      <c r="K282" s="41"/>
      <c r="L282" s="41"/>
      <c r="N282" s="46" t="str">
        <f t="shared" si="67"/>
        <v/>
      </c>
      <c r="O282" s="36">
        <f t="shared" si="68"/>
        <v>0</v>
      </c>
      <c r="P282" s="36">
        <f t="shared" si="69"/>
        <v>0</v>
      </c>
      <c r="Q282" s="36" t="str">
        <f t="shared" si="70"/>
        <v/>
      </c>
      <c r="R282" s="36" t="str">
        <f t="shared" si="71"/>
        <v/>
      </c>
      <c r="S282" s="36" t="str">
        <f t="shared" si="72"/>
        <v/>
      </c>
      <c r="T282" s="36" t="str">
        <f t="shared" si="73"/>
        <v/>
      </c>
      <c r="U282" s="36" t="str">
        <f t="shared" si="74"/>
        <v/>
      </c>
      <c r="V282" s="36" t="str">
        <f t="shared" si="75"/>
        <v/>
      </c>
      <c r="W282" s="47" t="str">
        <f t="shared" si="76"/>
        <v/>
      </c>
      <c r="X282" s="36" t="str">
        <f t="shared" si="77"/>
        <v/>
      </c>
      <c r="Z282" s="36" t="str">
        <f t="shared" si="78"/>
        <v/>
      </c>
      <c r="AA282" s="36" t="str">
        <f t="shared" si="79"/>
        <v/>
      </c>
    </row>
    <row r="283" spans="1:27" ht="15" customHeight="1">
      <c r="A283" s="48">
        <v>271</v>
      </c>
      <c r="B283" s="39"/>
      <c r="C283" s="39"/>
      <c r="D283" s="40"/>
      <c r="E283" s="41"/>
      <c r="F283" s="42" t="str">
        <f t="shared" si="64"/>
        <v/>
      </c>
      <c r="G283" s="41"/>
      <c r="H283" s="43" t="str">
        <f t="shared" si="66"/>
        <v/>
      </c>
      <c r="I283" s="44" t="str">
        <f t="shared" si="65"/>
        <v/>
      </c>
      <c r="J283" s="45"/>
      <c r="K283" s="41"/>
      <c r="L283" s="41"/>
      <c r="N283" s="46" t="str">
        <f t="shared" si="67"/>
        <v/>
      </c>
      <c r="O283" s="36">
        <f t="shared" si="68"/>
        <v>0</v>
      </c>
      <c r="P283" s="36">
        <f t="shared" si="69"/>
        <v>0</v>
      </c>
      <c r="Q283" s="36" t="str">
        <f t="shared" si="70"/>
        <v/>
      </c>
      <c r="R283" s="36" t="str">
        <f t="shared" si="71"/>
        <v/>
      </c>
      <c r="S283" s="36" t="str">
        <f t="shared" si="72"/>
        <v/>
      </c>
      <c r="T283" s="36" t="str">
        <f t="shared" si="73"/>
        <v/>
      </c>
      <c r="U283" s="36" t="str">
        <f t="shared" si="74"/>
        <v/>
      </c>
      <c r="V283" s="36" t="str">
        <f t="shared" si="75"/>
        <v/>
      </c>
      <c r="W283" s="47" t="str">
        <f t="shared" si="76"/>
        <v/>
      </c>
      <c r="X283" s="36" t="str">
        <f t="shared" si="77"/>
        <v/>
      </c>
      <c r="Z283" s="36" t="str">
        <f t="shared" si="78"/>
        <v/>
      </c>
      <c r="AA283" s="36" t="str">
        <f t="shared" si="79"/>
        <v/>
      </c>
    </row>
    <row r="284" spans="1:27" ht="15" customHeight="1">
      <c r="A284" s="48">
        <v>272</v>
      </c>
      <c r="B284" s="39"/>
      <c r="C284" s="39"/>
      <c r="D284" s="40"/>
      <c r="E284" s="41"/>
      <c r="F284" s="42" t="str">
        <f t="shared" si="64"/>
        <v/>
      </c>
      <c r="G284" s="41"/>
      <c r="H284" s="43" t="str">
        <f t="shared" si="66"/>
        <v/>
      </c>
      <c r="I284" s="44" t="str">
        <f t="shared" si="65"/>
        <v/>
      </c>
      <c r="J284" s="45"/>
      <c r="K284" s="41"/>
      <c r="L284" s="41"/>
      <c r="N284" s="46" t="str">
        <f t="shared" si="67"/>
        <v/>
      </c>
      <c r="O284" s="36">
        <f t="shared" si="68"/>
        <v>0</v>
      </c>
      <c r="P284" s="36">
        <f t="shared" si="69"/>
        <v>0</v>
      </c>
      <c r="Q284" s="36" t="str">
        <f t="shared" si="70"/>
        <v/>
      </c>
      <c r="R284" s="36" t="str">
        <f t="shared" si="71"/>
        <v/>
      </c>
      <c r="S284" s="36" t="str">
        <f t="shared" si="72"/>
        <v/>
      </c>
      <c r="T284" s="36" t="str">
        <f t="shared" si="73"/>
        <v/>
      </c>
      <c r="U284" s="36" t="str">
        <f t="shared" si="74"/>
        <v/>
      </c>
      <c r="V284" s="36" t="str">
        <f t="shared" si="75"/>
        <v/>
      </c>
      <c r="W284" s="47" t="str">
        <f t="shared" si="76"/>
        <v/>
      </c>
      <c r="X284" s="36" t="str">
        <f t="shared" si="77"/>
        <v/>
      </c>
      <c r="Z284" s="36" t="str">
        <f t="shared" si="78"/>
        <v/>
      </c>
      <c r="AA284" s="36" t="str">
        <f t="shared" si="79"/>
        <v/>
      </c>
    </row>
    <row r="285" spans="1:27" ht="15" customHeight="1">
      <c r="A285" s="48">
        <v>273</v>
      </c>
      <c r="B285" s="39"/>
      <c r="C285" s="39"/>
      <c r="D285" s="40"/>
      <c r="E285" s="41"/>
      <c r="F285" s="42" t="str">
        <f t="shared" si="64"/>
        <v/>
      </c>
      <c r="G285" s="41"/>
      <c r="H285" s="43" t="str">
        <f t="shared" si="66"/>
        <v/>
      </c>
      <c r="I285" s="44" t="str">
        <f t="shared" si="65"/>
        <v/>
      </c>
      <c r="J285" s="45"/>
      <c r="K285" s="41"/>
      <c r="L285" s="41"/>
      <c r="N285" s="46" t="str">
        <f t="shared" si="67"/>
        <v/>
      </c>
      <c r="O285" s="36">
        <f t="shared" si="68"/>
        <v>0</v>
      </c>
      <c r="P285" s="36">
        <f t="shared" si="69"/>
        <v>0</v>
      </c>
      <c r="Q285" s="36" t="str">
        <f t="shared" si="70"/>
        <v/>
      </c>
      <c r="R285" s="36" t="str">
        <f t="shared" si="71"/>
        <v/>
      </c>
      <c r="S285" s="36" t="str">
        <f t="shared" si="72"/>
        <v/>
      </c>
      <c r="T285" s="36" t="str">
        <f t="shared" si="73"/>
        <v/>
      </c>
      <c r="U285" s="36" t="str">
        <f t="shared" si="74"/>
        <v/>
      </c>
      <c r="V285" s="36" t="str">
        <f t="shared" si="75"/>
        <v/>
      </c>
      <c r="W285" s="47" t="str">
        <f t="shared" si="76"/>
        <v/>
      </c>
      <c r="X285" s="36" t="str">
        <f t="shared" si="77"/>
        <v/>
      </c>
      <c r="Z285" s="36" t="str">
        <f t="shared" si="78"/>
        <v/>
      </c>
      <c r="AA285" s="36" t="str">
        <f t="shared" si="79"/>
        <v/>
      </c>
    </row>
    <row r="286" spans="1:27" ht="15" customHeight="1">
      <c r="A286" s="48">
        <v>274</v>
      </c>
      <c r="B286" s="39"/>
      <c r="C286" s="39"/>
      <c r="D286" s="40"/>
      <c r="E286" s="41"/>
      <c r="F286" s="42" t="str">
        <f t="shared" si="64"/>
        <v/>
      </c>
      <c r="G286" s="41"/>
      <c r="H286" s="43" t="str">
        <f t="shared" si="66"/>
        <v/>
      </c>
      <c r="I286" s="44" t="str">
        <f t="shared" si="65"/>
        <v/>
      </c>
      <c r="J286" s="45"/>
      <c r="K286" s="41"/>
      <c r="L286" s="41"/>
      <c r="N286" s="46" t="str">
        <f t="shared" si="67"/>
        <v/>
      </c>
      <c r="O286" s="36">
        <f t="shared" si="68"/>
        <v>0</v>
      </c>
      <c r="P286" s="36">
        <f t="shared" si="69"/>
        <v>0</v>
      </c>
      <c r="Q286" s="36" t="str">
        <f t="shared" si="70"/>
        <v/>
      </c>
      <c r="R286" s="36" t="str">
        <f t="shared" si="71"/>
        <v/>
      </c>
      <c r="S286" s="36" t="str">
        <f t="shared" si="72"/>
        <v/>
      </c>
      <c r="T286" s="36" t="str">
        <f t="shared" si="73"/>
        <v/>
      </c>
      <c r="U286" s="36" t="str">
        <f t="shared" si="74"/>
        <v/>
      </c>
      <c r="V286" s="36" t="str">
        <f t="shared" si="75"/>
        <v/>
      </c>
      <c r="W286" s="47" t="str">
        <f t="shared" si="76"/>
        <v/>
      </c>
      <c r="X286" s="36" t="str">
        <f t="shared" si="77"/>
        <v/>
      </c>
      <c r="Z286" s="36" t="str">
        <f t="shared" si="78"/>
        <v/>
      </c>
      <c r="AA286" s="36" t="str">
        <f t="shared" si="79"/>
        <v/>
      </c>
    </row>
    <row r="287" spans="1:27" ht="15" customHeight="1">
      <c r="A287" s="48">
        <v>275</v>
      </c>
      <c r="B287" s="39"/>
      <c r="C287" s="39"/>
      <c r="D287" s="40"/>
      <c r="E287" s="41"/>
      <c r="F287" s="42" t="str">
        <f t="shared" si="64"/>
        <v/>
      </c>
      <c r="G287" s="41"/>
      <c r="H287" s="43" t="str">
        <f t="shared" si="66"/>
        <v/>
      </c>
      <c r="I287" s="44" t="str">
        <f t="shared" si="65"/>
        <v/>
      </c>
      <c r="J287" s="45"/>
      <c r="K287" s="41"/>
      <c r="L287" s="41"/>
      <c r="N287" s="46" t="str">
        <f t="shared" si="67"/>
        <v/>
      </c>
      <c r="O287" s="36">
        <f t="shared" si="68"/>
        <v>0</v>
      </c>
      <c r="P287" s="36">
        <f t="shared" si="69"/>
        <v>0</v>
      </c>
      <c r="Q287" s="36" t="str">
        <f t="shared" si="70"/>
        <v/>
      </c>
      <c r="R287" s="36" t="str">
        <f t="shared" si="71"/>
        <v/>
      </c>
      <c r="S287" s="36" t="str">
        <f t="shared" si="72"/>
        <v/>
      </c>
      <c r="T287" s="36" t="str">
        <f t="shared" si="73"/>
        <v/>
      </c>
      <c r="U287" s="36" t="str">
        <f t="shared" si="74"/>
        <v/>
      </c>
      <c r="V287" s="36" t="str">
        <f t="shared" si="75"/>
        <v/>
      </c>
      <c r="W287" s="47" t="str">
        <f t="shared" si="76"/>
        <v/>
      </c>
      <c r="X287" s="36" t="str">
        <f t="shared" si="77"/>
        <v/>
      </c>
      <c r="Z287" s="36" t="str">
        <f t="shared" si="78"/>
        <v/>
      </c>
      <c r="AA287" s="36" t="str">
        <f t="shared" si="79"/>
        <v/>
      </c>
    </row>
    <row r="288" spans="1:27" ht="15" customHeight="1">
      <c r="A288" s="48">
        <v>276</v>
      </c>
      <c r="B288" s="39"/>
      <c r="C288" s="39"/>
      <c r="D288" s="40"/>
      <c r="E288" s="41"/>
      <c r="F288" s="42" t="str">
        <f t="shared" si="64"/>
        <v/>
      </c>
      <c r="G288" s="41"/>
      <c r="H288" s="43" t="str">
        <f t="shared" si="66"/>
        <v/>
      </c>
      <c r="I288" s="44" t="str">
        <f t="shared" si="65"/>
        <v/>
      </c>
      <c r="J288" s="45"/>
      <c r="K288" s="41"/>
      <c r="L288" s="41"/>
      <c r="N288" s="46" t="str">
        <f t="shared" si="67"/>
        <v/>
      </c>
      <c r="O288" s="36">
        <f t="shared" si="68"/>
        <v>0</v>
      </c>
      <c r="P288" s="36">
        <f t="shared" si="69"/>
        <v>0</v>
      </c>
      <c r="Q288" s="36" t="str">
        <f t="shared" si="70"/>
        <v/>
      </c>
      <c r="R288" s="36" t="str">
        <f t="shared" si="71"/>
        <v/>
      </c>
      <c r="S288" s="36" t="str">
        <f t="shared" si="72"/>
        <v/>
      </c>
      <c r="T288" s="36" t="str">
        <f t="shared" si="73"/>
        <v/>
      </c>
      <c r="U288" s="36" t="str">
        <f t="shared" si="74"/>
        <v/>
      </c>
      <c r="V288" s="36" t="str">
        <f t="shared" si="75"/>
        <v/>
      </c>
      <c r="W288" s="47" t="str">
        <f t="shared" si="76"/>
        <v/>
      </c>
      <c r="X288" s="36" t="str">
        <f t="shared" si="77"/>
        <v/>
      </c>
      <c r="Z288" s="36" t="str">
        <f t="shared" si="78"/>
        <v/>
      </c>
      <c r="AA288" s="36" t="str">
        <f t="shared" si="79"/>
        <v/>
      </c>
    </row>
    <row r="289" spans="1:27" ht="15" customHeight="1">
      <c r="A289" s="48">
        <v>277</v>
      </c>
      <c r="B289" s="39"/>
      <c r="C289" s="39"/>
      <c r="D289" s="40"/>
      <c r="E289" s="41"/>
      <c r="F289" s="42" t="str">
        <f t="shared" si="64"/>
        <v/>
      </c>
      <c r="G289" s="41"/>
      <c r="H289" s="43" t="str">
        <f t="shared" si="66"/>
        <v/>
      </c>
      <c r="I289" s="44" t="str">
        <f t="shared" si="65"/>
        <v/>
      </c>
      <c r="J289" s="45"/>
      <c r="K289" s="41"/>
      <c r="L289" s="41"/>
      <c r="N289" s="46" t="str">
        <f t="shared" si="67"/>
        <v/>
      </c>
      <c r="O289" s="36">
        <f t="shared" si="68"/>
        <v>0</v>
      </c>
      <c r="P289" s="36">
        <f t="shared" si="69"/>
        <v>0</v>
      </c>
      <c r="Q289" s="36" t="str">
        <f t="shared" si="70"/>
        <v/>
      </c>
      <c r="R289" s="36" t="str">
        <f t="shared" si="71"/>
        <v/>
      </c>
      <c r="S289" s="36" t="str">
        <f t="shared" si="72"/>
        <v/>
      </c>
      <c r="T289" s="36" t="str">
        <f t="shared" si="73"/>
        <v/>
      </c>
      <c r="U289" s="36" t="str">
        <f t="shared" si="74"/>
        <v/>
      </c>
      <c r="V289" s="36" t="str">
        <f t="shared" si="75"/>
        <v/>
      </c>
      <c r="W289" s="47" t="str">
        <f t="shared" si="76"/>
        <v/>
      </c>
      <c r="X289" s="36" t="str">
        <f t="shared" si="77"/>
        <v/>
      </c>
      <c r="Z289" s="36" t="str">
        <f t="shared" si="78"/>
        <v/>
      </c>
      <c r="AA289" s="36" t="str">
        <f t="shared" si="79"/>
        <v/>
      </c>
    </row>
    <row r="290" spans="1:27" ht="15" customHeight="1">
      <c r="A290" s="48">
        <v>278</v>
      </c>
      <c r="B290" s="39"/>
      <c r="C290" s="39"/>
      <c r="D290" s="40"/>
      <c r="E290" s="41"/>
      <c r="F290" s="42" t="str">
        <f t="shared" si="64"/>
        <v/>
      </c>
      <c r="G290" s="41"/>
      <c r="H290" s="43" t="str">
        <f t="shared" si="66"/>
        <v/>
      </c>
      <c r="I290" s="44" t="str">
        <f t="shared" si="65"/>
        <v/>
      </c>
      <c r="J290" s="45"/>
      <c r="K290" s="41"/>
      <c r="L290" s="41"/>
      <c r="N290" s="46" t="str">
        <f t="shared" si="67"/>
        <v/>
      </c>
      <c r="O290" s="36">
        <f t="shared" si="68"/>
        <v>0</v>
      </c>
      <c r="P290" s="36">
        <f t="shared" si="69"/>
        <v>0</v>
      </c>
      <c r="Q290" s="36" t="str">
        <f t="shared" si="70"/>
        <v/>
      </c>
      <c r="R290" s="36" t="str">
        <f t="shared" si="71"/>
        <v/>
      </c>
      <c r="S290" s="36" t="str">
        <f t="shared" si="72"/>
        <v/>
      </c>
      <c r="T290" s="36" t="str">
        <f t="shared" si="73"/>
        <v/>
      </c>
      <c r="U290" s="36" t="str">
        <f t="shared" si="74"/>
        <v/>
      </c>
      <c r="V290" s="36" t="str">
        <f t="shared" si="75"/>
        <v/>
      </c>
      <c r="W290" s="47" t="str">
        <f t="shared" si="76"/>
        <v/>
      </c>
      <c r="X290" s="36" t="str">
        <f t="shared" si="77"/>
        <v/>
      </c>
      <c r="Z290" s="36" t="str">
        <f t="shared" si="78"/>
        <v/>
      </c>
      <c r="AA290" s="36" t="str">
        <f t="shared" si="79"/>
        <v/>
      </c>
    </row>
    <row r="291" spans="1:27" ht="15" customHeight="1">
      <c r="A291" s="48">
        <v>279</v>
      </c>
      <c r="B291" s="39"/>
      <c r="C291" s="39"/>
      <c r="D291" s="40"/>
      <c r="E291" s="41"/>
      <c r="F291" s="42" t="str">
        <f t="shared" si="64"/>
        <v/>
      </c>
      <c r="G291" s="41"/>
      <c r="H291" s="43" t="str">
        <f t="shared" si="66"/>
        <v/>
      </c>
      <c r="I291" s="44" t="str">
        <f t="shared" si="65"/>
        <v/>
      </c>
      <c r="J291" s="45"/>
      <c r="K291" s="41"/>
      <c r="L291" s="41"/>
      <c r="N291" s="46" t="str">
        <f t="shared" si="67"/>
        <v/>
      </c>
      <c r="O291" s="36">
        <f t="shared" si="68"/>
        <v>0</v>
      </c>
      <c r="P291" s="36">
        <f t="shared" si="69"/>
        <v>0</v>
      </c>
      <c r="Q291" s="36" t="str">
        <f t="shared" si="70"/>
        <v/>
      </c>
      <c r="R291" s="36" t="str">
        <f t="shared" si="71"/>
        <v/>
      </c>
      <c r="S291" s="36" t="str">
        <f t="shared" si="72"/>
        <v/>
      </c>
      <c r="T291" s="36" t="str">
        <f t="shared" si="73"/>
        <v/>
      </c>
      <c r="U291" s="36" t="str">
        <f t="shared" si="74"/>
        <v/>
      </c>
      <c r="V291" s="36" t="str">
        <f t="shared" si="75"/>
        <v/>
      </c>
      <c r="W291" s="47" t="str">
        <f t="shared" si="76"/>
        <v/>
      </c>
      <c r="X291" s="36" t="str">
        <f t="shared" si="77"/>
        <v/>
      </c>
      <c r="Z291" s="36" t="str">
        <f t="shared" si="78"/>
        <v/>
      </c>
      <c r="AA291" s="36" t="str">
        <f t="shared" si="79"/>
        <v/>
      </c>
    </row>
    <row r="292" spans="1:27" ht="15" customHeight="1">
      <c r="A292" s="48">
        <v>280</v>
      </c>
      <c r="B292" s="39"/>
      <c r="C292" s="39"/>
      <c r="D292" s="40"/>
      <c r="E292" s="41"/>
      <c r="F292" s="42" t="str">
        <f t="shared" si="64"/>
        <v/>
      </c>
      <c r="G292" s="41"/>
      <c r="H292" s="43" t="str">
        <f t="shared" si="66"/>
        <v/>
      </c>
      <c r="I292" s="44" t="str">
        <f t="shared" si="65"/>
        <v/>
      </c>
      <c r="J292" s="45"/>
      <c r="K292" s="41"/>
      <c r="L292" s="41"/>
      <c r="N292" s="46" t="str">
        <f t="shared" si="67"/>
        <v/>
      </c>
      <c r="O292" s="36">
        <f t="shared" si="68"/>
        <v>0</v>
      </c>
      <c r="P292" s="36">
        <f t="shared" si="69"/>
        <v>0</v>
      </c>
      <c r="Q292" s="36" t="str">
        <f t="shared" si="70"/>
        <v/>
      </c>
      <c r="R292" s="36" t="str">
        <f t="shared" si="71"/>
        <v/>
      </c>
      <c r="S292" s="36" t="str">
        <f t="shared" si="72"/>
        <v/>
      </c>
      <c r="T292" s="36" t="str">
        <f t="shared" si="73"/>
        <v/>
      </c>
      <c r="U292" s="36" t="str">
        <f t="shared" si="74"/>
        <v/>
      </c>
      <c r="V292" s="36" t="str">
        <f t="shared" si="75"/>
        <v/>
      </c>
      <c r="W292" s="47" t="str">
        <f t="shared" si="76"/>
        <v/>
      </c>
      <c r="X292" s="36" t="str">
        <f t="shared" si="77"/>
        <v/>
      </c>
      <c r="Z292" s="36" t="str">
        <f t="shared" si="78"/>
        <v/>
      </c>
      <c r="AA292" s="36" t="str">
        <f t="shared" si="79"/>
        <v/>
      </c>
    </row>
    <row r="293" spans="1:27" ht="15" customHeight="1">
      <c r="A293" s="48">
        <v>281</v>
      </c>
      <c r="B293" s="39"/>
      <c r="C293" s="39"/>
      <c r="D293" s="40"/>
      <c r="E293" s="41"/>
      <c r="F293" s="42" t="str">
        <f t="shared" si="64"/>
        <v/>
      </c>
      <c r="G293" s="41"/>
      <c r="H293" s="43" t="str">
        <f t="shared" si="66"/>
        <v/>
      </c>
      <c r="I293" s="44" t="str">
        <f t="shared" si="65"/>
        <v/>
      </c>
      <c r="J293" s="45"/>
      <c r="K293" s="41"/>
      <c r="L293" s="41"/>
      <c r="N293" s="46" t="str">
        <f t="shared" si="67"/>
        <v/>
      </c>
      <c r="O293" s="36">
        <f t="shared" si="68"/>
        <v>0</v>
      </c>
      <c r="P293" s="36">
        <f t="shared" si="69"/>
        <v>0</v>
      </c>
      <c r="Q293" s="36" t="str">
        <f t="shared" si="70"/>
        <v/>
      </c>
      <c r="R293" s="36" t="str">
        <f t="shared" si="71"/>
        <v/>
      </c>
      <c r="S293" s="36" t="str">
        <f t="shared" si="72"/>
        <v/>
      </c>
      <c r="T293" s="36" t="str">
        <f t="shared" si="73"/>
        <v/>
      </c>
      <c r="U293" s="36" t="str">
        <f t="shared" si="74"/>
        <v/>
      </c>
      <c r="V293" s="36" t="str">
        <f t="shared" si="75"/>
        <v/>
      </c>
      <c r="W293" s="47" t="str">
        <f t="shared" si="76"/>
        <v/>
      </c>
      <c r="X293" s="36" t="str">
        <f t="shared" si="77"/>
        <v/>
      </c>
      <c r="Z293" s="36" t="str">
        <f t="shared" si="78"/>
        <v/>
      </c>
      <c r="AA293" s="36" t="str">
        <f t="shared" si="79"/>
        <v/>
      </c>
    </row>
    <row r="294" spans="1:27" ht="15" customHeight="1">
      <c r="A294" s="48">
        <v>282</v>
      </c>
      <c r="B294" s="39"/>
      <c r="C294" s="39"/>
      <c r="D294" s="40"/>
      <c r="E294" s="41"/>
      <c r="F294" s="42" t="str">
        <f t="shared" si="64"/>
        <v/>
      </c>
      <c r="G294" s="41"/>
      <c r="H294" s="43" t="str">
        <f t="shared" si="66"/>
        <v/>
      </c>
      <c r="I294" s="44" t="str">
        <f t="shared" si="65"/>
        <v/>
      </c>
      <c r="J294" s="45"/>
      <c r="K294" s="41"/>
      <c r="L294" s="41"/>
      <c r="N294" s="46" t="str">
        <f t="shared" si="67"/>
        <v/>
      </c>
      <c r="O294" s="36">
        <f t="shared" si="68"/>
        <v>0</v>
      </c>
      <c r="P294" s="36">
        <f t="shared" si="69"/>
        <v>0</v>
      </c>
      <c r="Q294" s="36" t="str">
        <f t="shared" si="70"/>
        <v/>
      </c>
      <c r="R294" s="36" t="str">
        <f t="shared" si="71"/>
        <v/>
      </c>
      <c r="S294" s="36" t="str">
        <f t="shared" si="72"/>
        <v/>
      </c>
      <c r="T294" s="36" t="str">
        <f t="shared" si="73"/>
        <v/>
      </c>
      <c r="U294" s="36" t="str">
        <f t="shared" si="74"/>
        <v/>
      </c>
      <c r="V294" s="36" t="str">
        <f t="shared" si="75"/>
        <v/>
      </c>
      <c r="W294" s="47" t="str">
        <f t="shared" si="76"/>
        <v/>
      </c>
      <c r="X294" s="36" t="str">
        <f t="shared" si="77"/>
        <v/>
      </c>
      <c r="Z294" s="36" t="str">
        <f t="shared" si="78"/>
        <v/>
      </c>
      <c r="AA294" s="36" t="str">
        <f t="shared" si="79"/>
        <v/>
      </c>
    </row>
    <row r="295" spans="1:27" ht="15" customHeight="1">
      <c r="A295" s="48">
        <v>283</v>
      </c>
      <c r="B295" s="39"/>
      <c r="C295" s="39"/>
      <c r="D295" s="40"/>
      <c r="E295" s="41"/>
      <c r="F295" s="42" t="str">
        <f t="shared" si="64"/>
        <v/>
      </c>
      <c r="G295" s="41"/>
      <c r="H295" s="43" t="str">
        <f t="shared" si="66"/>
        <v/>
      </c>
      <c r="I295" s="44" t="str">
        <f t="shared" si="65"/>
        <v/>
      </c>
      <c r="J295" s="45"/>
      <c r="K295" s="41"/>
      <c r="L295" s="41"/>
      <c r="N295" s="46" t="str">
        <f t="shared" si="67"/>
        <v/>
      </c>
      <c r="O295" s="36">
        <f t="shared" si="68"/>
        <v>0</v>
      </c>
      <c r="P295" s="36">
        <f t="shared" si="69"/>
        <v>0</v>
      </c>
      <c r="Q295" s="36" t="str">
        <f t="shared" si="70"/>
        <v/>
      </c>
      <c r="R295" s="36" t="str">
        <f t="shared" si="71"/>
        <v/>
      </c>
      <c r="S295" s="36" t="str">
        <f t="shared" si="72"/>
        <v/>
      </c>
      <c r="T295" s="36" t="str">
        <f t="shared" si="73"/>
        <v/>
      </c>
      <c r="U295" s="36" t="str">
        <f t="shared" si="74"/>
        <v/>
      </c>
      <c r="V295" s="36" t="str">
        <f t="shared" si="75"/>
        <v/>
      </c>
      <c r="W295" s="47" t="str">
        <f t="shared" si="76"/>
        <v/>
      </c>
      <c r="X295" s="36" t="str">
        <f t="shared" si="77"/>
        <v/>
      </c>
      <c r="Z295" s="36" t="str">
        <f t="shared" si="78"/>
        <v/>
      </c>
      <c r="AA295" s="36" t="str">
        <f t="shared" si="79"/>
        <v/>
      </c>
    </row>
    <row r="296" spans="1:27" ht="15" customHeight="1">
      <c r="A296" s="48">
        <v>284</v>
      </c>
      <c r="B296" s="39"/>
      <c r="C296" s="39"/>
      <c r="D296" s="40"/>
      <c r="E296" s="41"/>
      <c r="F296" s="42" t="str">
        <f t="shared" si="64"/>
        <v/>
      </c>
      <c r="G296" s="41"/>
      <c r="H296" s="43" t="str">
        <f t="shared" si="66"/>
        <v/>
      </c>
      <c r="I296" s="44" t="str">
        <f t="shared" si="65"/>
        <v/>
      </c>
      <c r="J296" s="45"/>
      <c r="K296" s="41"/>
      <c r="L296" s="41"/>
      <c r="N296" s="46" t="str">
        <f t="shared" si="67"/>
        <v/>
      </c>
      <c r="O296" s="36">
        <f t="shared" si="68"/>
        <v>0</v>
      </c>
      <c r="P296" s="36">
        <f t="shared" si="69"/>
        <v>0</v>
      </c>
      <c r="Q296" s="36" t="str">
        <f t="shared" si="70"/>
        <v/>
      </c>
      <c r="R296" s="36" t="str">
        <f t="shared" si="71"/>
        <v/>
      </c>
      <c r="S296" s="36" t="str">
        <f t="shared" si="72"/>
        <v/>
      </c>
      <c r="T296" s="36" t="str">
        <f t="shared" si="73"/>
        <v/>
      </c>
      <c r="U296" s="36" t="str">
        <f t="shared" si="74"/>
        <v/>
      </c>
      <c r="V296" s="36" t="str">
        <f t="shared" si="75"/>
        <v/>
      </c>
      <c r="W296" s="47" t="str">
        <f t="shared" si="76"/>
        <v/>
      </c>
      <c r="X296" s="36" t="str">
        <f t="shared" si="77"/>
        <v/>
      </c>
      <c r="Z296" s="36" t="str">
        <f t="shared" si="78"/>
        <v/>
      </c>
      <c r="AA296" s="36" t="str">
        <f t="shared" si="79"/>
        <v/>
      </c>
    </row>
    <row r="297" spans="1:27" ht="15" customHeight="1">
      <c r="A297" s="48">
        <v>285</v>
      </c>
      <c r="B297" s="39"/>
      <c r="C297" s="39"/>
      <c r="D297" s="40"/>
      <c r="E297" s="41"/>
      <c r="F297" s="42" t="str">
        <f t="shared" si="64"/>
        <v/>
      </c>
      <c r="G297" s="41"/>
      <c r="H297" s="43" t="str">
        <f t="shared" si="66"/>
        <v/>
      </c>
      <c r="I297" s="44" t="str">
        <f t="shared" si="65"/>
        <v/>
      </c>
      <c r="J297" s="45"/>
      <c r="K297" s="41"/>
      <c r="L297" s="41"/>
      <c r="N297" s="46" t="str">
        <f t="shared" si="67"/>
        <v/>
      </c>
      <c r="O297" s="36">
        <f t="shared" si="68"/>
        <v>0</v>
      </c>
      <c r="P297" s="36">
        <f t="shared" si="69"/>
        <v>0</v>
      </c>
      <c r="Q297" s="36" t="str">
        <f t="shared" si="70"/>
        <v/>
      </c>
      <c r="R297" s="36" t="str">
        <f t="shared" si="71"/>
        <v/>
      </c>
      <c r="S297" s="36" t="str">
        <f t="shared" si="72"/>
        <v/>
      </c>
      <c r="T297" s="36" t="str">
        <f t="shared" si="73"/>
        <v/>
      </c>
      <c r="U297" s="36" t="str">
        <f t="shared" si="74"/>
        <v/>
      </c>
      <c r="V297" s="36" t="str">
        <f t="shared" si="75"/>
        <v/>
      </c>
      <c r="W297" s="47" t="str">
        <f t="shared" si="76"/>
        <v/>
      </c>
      <c r="X297" s="36" t="str">
        <f t="shared" si="77"/>
        <v/>
      </c>
      <c r="Z297" s="36" t="str">
        <f t="shared" si="78"/>
        <v/>
      </c>
      <c r="AA297" s="36" t="str">
        <f t="shared" si="79"/>
        <v/>
      </c>
    </row>
    <row r="298" spans="1:27" ht="15" customHeight="1">
      <c r="A298" s="48">
        <v>286</v>
      </c>
      <c r="B298" s="39"/>
      <c r="C298" s="39"/>
      <c r="D298" s="40"/>
      <c r="E298" s="41"/>
      <c r="F298" s="42" t="str">
        <f t="shared" si="64"/>
        <v/>
      </c>
      <c r="G298" s="41"/>
      <c r="H298" s="43" t="str">
        <f t="shared" si="66"/>
        <v/>
      </c>
      <c r="I298" s="44" t="str">
        <f t="shared" si="65"/>
        <v/>
      </c>
      <c r="J298" s="45"/>
      <c r="K298" s="41"/>
      <c r="L298" s="41"/>
      <c r="N298" s="46" t="str">
        <f t="shared" si="67"/>
        <v/>
      </c>
      <c r="O298" s="36">
        <f t="shared" si="68"/>
        <v>0</v>
      </c>
      <c r="P298" s="36">
        <f t="shared" si="69"/>
        <v>0</v>
      </c>
      <c r="Q298" s="36" t="str">
        <f t="shared" si="70"/>
        <v/>
      </c>
      <c r="R298" s="36" t="str">
        <f t="shared" si="71"/>
        <v/>
      </c>
      <c r="S298" s="36" t="str">
        <f t="shared" si="72"/>
        <v/>
      </c>
      <c r="T298" s="36" t="str">
        <f t="shared" si="73"/>
        <v/>
      </c>
      <c r="U298" s="36" t="str">
        <f t="shared" si="74"/>
        <v/>
      </c>
      <c r="V298" s="36" t="str">
        <f t="shared" si="75"/>
        <v/>
      </c>
      <c r="W298" s="47" t="str">
        <f t="shared" si="76"/>
        <v/>
      </c>
      <c r="X298" s="36" t="str">
        <f t="shared" si="77"/>
        <v/>
      </c>
      <c r="Z298" s="36" t="str">
        <f t="shared" si="78"/>
        <v/>
      </c>
      <c r="AA298" s="36" t="str">
        <f t="shared" si="79"/>
        <v/>
      </c>
    </row>
    <row r="299" spans="1:27" ht="15" customHeight="1">
      <c r="A299" s="48">
        <v>287</v>
      </c>
      <c r="B299" s="39"/>
      <c r="C299" s="39"/>
      <c r="D299" s="40"/>
      <c r="E299" s="41"/>
      <c r="F299" s="42" t="str">
        <f t="shared" si="64"/>
        <v/>
      </c>
      <c r="G299" s="41"/>
      <c r="H299" s="43" t="str">
        <f t="shared" si="66"/>
        <v/>
      </c>
      <c r="I299" s="44" t="str">
        <f t="shared" si="65"/>
        <v/>
      </c>
      <c r="J299" s="45"/>
      <c r="K299" s="41"/>
      <c r="L299" s="41"/>
      <c r="N299" s="46" t="str">
        <f t="shared" si="67"/>
        <v/>
      </c>
      <c r="O299" s="36">
        <f t="shared" si="68"/>
        <v>0</v>
      </c>
      <c r="P299" s="36">
        <f t="shared" si="69"/>
        <v>0</v>
      </c>
      <c r="Q299" s="36" t="str">
        <f t="shared" si="70"/>
        <v/>
      </c>
      <c r="R299" s="36" t="str">
        <f t="shared" si="71"/>
        <v/>
      </c>
      <c r="S299" s="36" t="str">
        <f t="shared" si="72"/>
        <v/>
      </c>
      <c r="T299" s="36" t="str">
        <f t="shared" si="73"/>
        <v/>
      </c>
      <c r="U299" s="36" t="str">
        <f t="shared" si="74"/>
        <v/>
      </c>
      <c r="V299" s="36" t="str">
        <f t="shared" si="75"/>
        <v/>
      </c>
      <c r="W299" s="47" t="str">
        <f t="shared" si="76"/>
        <v/>
      </c>
      <c r="X299" s="36" t="str">
        <f t="shared" si="77"/>
        <v/>
      </c>
      <c r="Z299" s="36" t="str">
        <f t="shared" si="78"/>
        <v/>
      </c>
      <c r="AA299" s="36" t="str">
        <f t="shared" si="79"/>
        <v/>
      </c>
    </row>
    <row r="300" spans="1:27" ht="15" customHeight="1">
      <c r="A300" s="48">
        <v>288</v>
      </c>
      <c r="B300" s="39"/>
      <c r="C300" s="39"/>
      <c r="D300" s="40"/>
      <c r="E300" s="41"/>
      <c r="F300" s="42" t="str">
        <f t="shared" si="64"/>
        <v/>
      </c>
      <c r="G300" s="41"/>
      <c r="H300" s="43" t="str">
        <f t="shared" si="66"/>
        <v/>
      </c>
      <c r="I300" s="44" t="str">
        <f t="shared" si="65"/>
        <v/>
      </c>
      <c r="J300" s="45"/>
      <c r="K300" s="41"/>
      <c r="L300" s="41"/>
      <c r="N300" s="46" t="str">
        <f t="shared" si="67"/>
        <v/>
      </c>
      <c r="O300" s="36">
        <f t="shared" si="68"/>
        <v>0</v>
      </c>
      <c r="P300" s="36">
        <f t="shared" si="69"/>
        <v>0</v>
      </c>
      <c r="Q300" s="36" t="str">
        <f t="shared" si="70"/>
        <v/>
      </c>
      <c r="R300" s="36" t="str">
        <f t="shared" si="71"/>
        <v/>
      </c>
      <c r="S300" s="36" t="str">
        <f t="shared" si="72"/>
        <v/>
      </c>
      <c r="T300" s="36" t="str">
        <f t="shared" si="73"/>
        <v/>
      </c>
      <c r="U300" s="36" t="str">
        <f t="shared" si="74"/>
        <v/>
      </c>
      <c r="V300" s="36" t="str">
        <f t="shared" si="75"/>
        <v/>
      </c>
      <c r="W300" s="47" t="str">
        <f t="shared" si="76"/>
        <v/>
      </c>
      <c r="X300" s="36" t="str">
        <f t="shared" si="77"/>
        <v/>
      </c>
      <c r="Z300" s="36" t="str">
        <f t="shared" si="78"/>
        <v/>
      </c>
      <c r="AA300" s="36" t="str">
        <f t="shared" si="79"/>
        <v/>
      </c>
    </row>
    <row r="301" spans="1:27" ht="15" customHeight="1">
      <c r="A301" s="48">
        <v>289</v>
      </c>
      <c r="B301" s="39"/>
      <c r="C301" s="39"/>
      <c r="D301" s="40"/>
      <c r="E301" s="41"/>
      <c r="F301" s="42" t="str">
        <f t="shared" si="64"/>
        <v/>
      </c>
      <c r="G301" s="41"/>
      <c r="H301" s="43" t="str">
        <f t="shared" si="66"/>
        <v/>
      </c>
      <c r="I301" s="44" t="str">
        <f t="shared" si="65"/>
        <v/>
      </c>
      <c r="J301" s="45"/>
      <c r="K301" s="41"/>
      <c r="L301" s="41"/>
      <c r="N301" s="46" t="str">
        <f t="shared" si="67"/>
        <v/>
      </c>
      <c r="O301" s="36">
        <f t="shared" si="68"/>
        <v>0</v>
      </c>
      <c r="P301" s="36">
        <f t="shared" si="69"/>
        <v>0</v>
      </c>
      <c r="Q301" s="36" t="str">
        <f t="shared" si="70"/>
        <v/>
      </c>
      <c r="R301" s="36" t="str">
        <f t="shared" si="71"/>
        <v/>
      </c>
      <c r="S301" s="36" t="str">
        <f t="shared" si="72"/>
        <v/>
      </c>
      <c r="T301" s="36" t="str">
        <f t="shared" si="73"/>
        <v/>
      </c>
      <c r="U301" s="36" t="str">
        <f t="shared" si="74"/>
        <v/>
      </c>
      <c r="V301" s="36" t="str">
        <f t="shared" si="75"/>
        <v/>
      </c>
      <c r="W301" s="47" t="str">
        <f t="shared" si="76"/>
        <v/>
      </c>
      <c r="X301" s="36" t="str">
        <f t="shared" si="77"/>
        <v/>
      </c>
      <c r="Z301" s="36" t="str">
        <f t="shared" si="78"/>
        <v/>
      </c>
      <c r="AA301" s="36" t="str">
        <f t="shared" si="79"/>
        <v/>
      </c>
    </row>
    <row r="302" spans="1:27" ht="15" customHeight="1">
      <c r="A302" s="48">
        <v>290</v>
      </c>
      <c r="B302" s="39"/>
      <c r="C302" s="39"/>
      <c r="D302" s="40"/>
      <c r="E302" s="41"/>
      <c r="F302" s="42" t="str">
        <f t="shared" si="64"/>
        <v/>
      </c>
      <c r="G302" s="41"/>
      <c r="H302" s="43" t="str">
        <f t="shared" si="66"/>
        <v/>
      </c>
      <c r="I302" s="44" t="str">
        <f t="shared" si="65"/>
        <v/>
      </c>
      <c r="J302" s="45"/>
      <c r="K302" s="41"/>
      <c r="L302" s="41"/>
      <c r="N302" s="46" t="str">
        <f t="shared" si="67"/>
        <v/>
      </c>
      <c r="O302" s="36">
        <f t="shared" si="68"/>
        <v>0</v>
      </c>
      <c r="P302" s="36">
        <f t="shared" si="69"/>
        <v>0</v>
      </c>
      <c r="Q302" s="36" t="str">
        <f t="shared" si="70"/>
        <v/>
      </c>
      <c r="R302" s="36" t="str">
        <f t="shared" si="71"/>
        <v/>
      </c>
      <c r="S302" s="36" t="str">
        <f t="shared" si="72"/>
        <v/>
      </c>
      <c r="T302" s="36" t="str">
        <f t="shared" si="73"/>
        <v/>
      </c>
      <c r="U302" s="36" t="str">
        <f t="shared" si="74"/>
        <v/>
      </c>
      <c r="V302" s="36" t="str">
        <f t="shared" si="75"/>
        <v/>
      </c>
      <c r="W302" s="47" t="str">
        <f t="shared" si="76"/>
        <v/>
      </c>
      <c r="X302" s="36" t="str">
        <f t="shared" si="77"/>
        <v/>
      </c>
      <c r="Z302" s="36" t="str">
        <f t="shared" si="78"/>
        <v/>
      </c>
      <c r="AA302" s="36" t="str">
        <f t="shared" si="79"/>
        <v/>
      </c>
    </row>
    <row r="303" spans="1:27" ht="15" customHeight="1">
      <c r="A303" s="48">
        <v>291</v>
      </c>
      <c r="B303" s="39"/>
      <c r="C303" s="39"/>
      <c r="D303" s="40"/>
      <c r="E303" s="41"/>
      <c r="F303" s="42" t="str">
        <f t="shared" si="64"/>
        <v/>
      </c>
      <c r="G303" s="41"/>
      <c r="H303" s="43" t="str">
        <f t="shared" si="66"/>
        <v/>
      </c>
      <c r="I303" s="44" t="str">
        <f t="shared" si="65"/>
        <v/>
      </c>
      <c r="J303" s="45"/>
      <c r="K303" s="41"/>
      <c r="L303" s="41"/>
      <c r="N303" s="46" t="str">
        <f t="shared" si="67"/>
        <v/>
      </c>
      <c r="O303" s="36">
        <f t="shared" si="68"/>
        <v>0</v>
      </c>
      <c r="P303" s="36">
        <f t="shared" si="69"/>
        <v>0</v>
      </c>
      <c r="Q303" s="36" t="str">
        <f t="shared" si="70"/>
        <v/>
      </c>
      <c r="R303" s="36" t="str">
        <f t="shared" si="71"/>
        <v/>
      </c>
      <c r="S303" s="36" t="str">
        <f t="shared" si="72"/>
        <v/>
      </c>
      <c r="T303" s="36" t="str">
        <f t="shared" si="73"/>
        <v/>
      </c>
      <c r="U303" s="36" t="str">
        <f t="shared" si="74"/>
        <v/>
      </c>
      <c r="V303" s="36" t="str">
        <f t="shared" si="75"/>
        <v/>
      </c>
      <c r="W303" s="47" t="str">
        <f t="shared" si="76"/>
        <v/>
      </c>
      <c r="X303" s="36" t="str">
        <f t="shared" si="77"/>
        <v/>
      </c>
      <c r="Z303" s="36" t="str">
        <f t="shared" si="78"/>
        <v/>
      </c>
      <c r="AA303" s="36" t="str">
        <f t="shared" si="79"/>
        <v/>
      </c>
    </row>
    <row r="304" spans="1:27" ht="15" customHeight="1">
      <c r="A304" s="48">
        <v>292</v>
      </c>
      <c r="B304" s="39"/>
      <c r="C304" s="39"/>
      <c r="D304" s="40"/>
      <c r="E304" s="41"/>
      <c r="F304" s="42" t="str">
        <f t="shared" si="64"/>
        <v/>
      </c>
      <c r="G304" s="41"/>
      <c r="H304" s="43" t="str">
        <f t="shared" si="66"/>
        <v/>
      </c>
      <c r="I304" s="44" t="str">
        <f t="shared" si="65"/>
        <v/>
      </c>
      <c r="J304" s="45"/>
      <c r="K304" s="41"/>
      <c r="L304" s="41"/>
      <c r="N304" s="46" t="str">
        <f t="shared" si="67"/>
        <v/>
      </c>
      <c r="O304" s="36">
        <f t="shared" si="68"/>
        <v>0</v>
      </c>
      <c r="P304" s="36">
        <f t="shared" si="69"/>
        <v>0</v>
      </c>
      <c r="Q304" s="36" t="str">
        <f t="shared" si="70"/>
        <v/>
      </c>
      <c r="R304" s="36" t="str">
        <f t="shared" si="71"/>
        <v/>
      </c>
      <c r="S304" s="36" t="str">
        <f t="shared" si="72"/>
        <v/>
      </c>
      <c r="T304" s="36" t="str">
        <f t="shared" si="73"/>
        <v/>
      </c>
      <c r="U304" s="36" t="str">
        <f t="shared" si="74"/>
        <v/>
      </c>
      <c r="V304" s="36" t="str">
        <f t="shared" si="75"/>
        <v/>
      </c>
      <c r="W304" s="47" t="str">
        <f t="shared" si="76"/>
        <v/>
      </c>
      <c r="X304" s="36" t="str">
        <f t="shared" si="77"/>
        <v/>
      </c>
      <c r="Z304" s="36" t="str">
        <f t="shared" si="78"/>
        <v/>
      </c>
      <c r="AA304" s="36" t="str">
        <f t="shared" si="79"/>
        <v/>
      </c>
    </row>
    <row r="305" spans="1:27" ht="15" customHeight="1">
      <c r="A305" s="48">
        <v>293</v>
      </c>
      <c r="B305" s="39"/>
      <c r="C305" s="39"/>
      <c r="D305" s="40"/>
      <c r="E305" s="41"/>
      <c r="F305" s="42" t="str">
        <f t="shared" si="64"/>
        <v/>
      </c>
      <c r="G305" s="41"/>
      <c r="H305" s="43" t="str">
        <f t="shared" si="66"/>
        <v/>
      </c>
      <c r="I305" s="44" t="str">
        <f t="shared" si="65"/>
        <v/>
      </c>
      <c r="J305" s="45"/>
      <c r="K305" s="41"/>
      <c r="L305" s="41"/>
      <c r="N305" s="46" t="str">
        <f t="shared" si="67"/>
        <v/>
      </c>
      <c r="O305" s="36">
        <f t="shared" si="68"/>
        <v>0</v>
      </c>
      <c r="P305" s="36">
        <f t="shared" si="69"/>
        <v>0</v>
      </c>
      <c r="Q305" s="36" t="str">
        <f t="shared" si="70"/>
        <v/>
      </c>
      <c r="R305" s="36" t="str">
        <f t="shared" si="71"/>
        <v/>
      </c>
      <c r="S305" s="36" t="str">
        <f t="shared" si="72"/>
        <v/>
      </c>
      <c r="T305" s="36" t="str">
        <f t="shared" si="73"/>
        <v/>
      </c>
      <c r="U305" s="36" t="str">
        <f t="shared" si="74"/>
        <v/>
      </c>
      <c r="V305" s="36" t="str">
        <f t="shared" si="75"/>
        <v/>
      </c>
      <c r="W305" s="47" t="str">
        <f t="shared" si="76"/>
        <v/>
      </c>
      <c r="X305" s="36" t="str">
        <f t="shared" si="77"/>
        <v/>
      </c>
      <c r="Z305" s="36" t="str">
        <f t="shared" si="78"/>
        <v/>
      </c>
      <c r="AA305" s="36" t="str">
        <f t="shared" si="79"/>
        <v/>
      </c>
    </row>
    <row r="306" spans="1:27" ht="15" customHeight="1">
      <c r="A306" s="48">
        <v>294</v>
      </c>
      <c r="B306" s="39"/>
      <c r="C306" s="39"/>
      <c r="D306" s="40"/>
      <c r="E306" s="41"/>
      <c r="F306" s="42" t="str">
        <f t="shared" si="64"/>
        <v/>
      </c>
      <c r="G306" s="41"/>
      <c r="H306" s="43" t="str">
        <f t="shared" si="66"/>
        <v/>
      </c>
      <c r="I306" s="44" t="str">
        <f t="shared" si="65"/>
        <v/>
      </c>
      <c r="J306" s="45"/>
      <c r="K306" s="41"/>
      <c r="L306" s="41"/>
      <c r="N306" s="46" t="str">
        <f t="shared" si="67"/>
        <v/>
      </c>
      <c r="O306" s="36">
        <f t="shared" si="68"/>
        <v>0</v>
      </c>
      <c r="P306" s="36">
        <f t="shared" si="69"/>
        <v>0</v>
      </c>
      <c r="Q306" s="36" t="str">
        <f t="shared" si="70"/>
        <v/>
      </c>
      <c r="R306" s="36" t="str">
        <f t="shared" si="71"/>
        <v/>
      </c>
      <c r="S306" s="36" t="str">
        <f t="shared" si="72"/>
        <v/>
      </c>
      <c r="T306" s="36" t="str">
        <f t="shared" si="73"/>
        <v/>
      </c>
      <c r="U306" s="36" t="str">
        <f t="shared" si="74"/>
        <v/>
      </c>
      <c r="V306" s="36" t="str">
        <f t="shared" si="75"/>
        <v/>
      </c>
      <c r="W306" s="47" t="str">
        <f t="shared" si="76"/>
        <v/>
      </c>
      <c r="X306" s="36" t="str">
        <f t="shared" si="77"/>
        <v/>
      </c>
      <c r="Z306" s="36" t="str">
        <f t="shared" si="78"/>
        <v/>
      </c>
      <c r="AA306" s="36" t="str">
        <f t="shared" si="79"/>
        <v/>
      </c>
    </row>
    <row r="307" spans="1:27" ht="15" customHeight="1">
      <c r="A307" s="48">
        <v>295</v>
      </c>
      <c r="B307" s="39"/>
      <c r="C307" s="39"/>
      <c r="D307" s="40"/>
      <c r="E307" s="41"/>
      <c r="F307" s="42" t="str">
        <f t="shared" si="64"/>
        <v/>
      </c>
      <c r="G307" s="41"/>
      <c r="H307" s="43" t="str">
        <f t="shared" si="66"/>
        <v/>
      </c>
      <c r="I307" s="44" t="str">
        <f t="shared" si="65"/>
        <v/>
      </c>
      <c r="J307" s="45"/>
      <c r="K307" s="41"/>
      <c r="L307" s="41"/>
      <c r="N307" s="46" t="str">
        <f t="shared" si="67"/>
        <v/>
      </c>
      <c r="O307" s="36">
        <f t="shared" si="68"/>
        <v>0</v>
      </c>
      <c r="P307" s="36">
        <f t="shared" si="69"/>
        <v>0</v>
      </c>
      <c r="Q307" s="36" t="str">
        <f t="shared" si="70"/>
        <v/>
      </c>
      <c r="R307" s="36" t="str">
        <f t="shared" si="71"/>
        <v/>
      </c>
      <c r="S307" s="36" t="str">
        <f t="shared" si="72"/>
        <v/>
      </c>
      <c r="T307" s="36" t="str">
        <f t="shared" si="73"/>
        <v/>
      </c>
      <c r="U307" s="36" t="str">
        <f t="shared" si="74"/>
        <v/>
      </c>
      <c r="V307" s="36" t="str">
        <f t="shared" si="75"/>
        <v/>
      </c>
      <c r="W307" s="47" t="str">
        <f t="shared" si="76"/>
        <v/>
      </c>
      <c r="X307" s="36" t="str">
        <f t="shared" si="77"/>
        <v/>
      </c>
      <c r="Z307" s="36" t="str">
        <f t="shared" si="78"/>
        <v/>
      </c>
      <c r="AA307" s="36" t="str">
        <f t="shared" si="79"/>
        <v/>
      </c>
    </row>
    <row r="308" spans="1:27" ht="15" customHeight="1">
      <c r="A308" s="48">
        <v>296</v>
      </c>
      <c r="B308" s="39"/>
      <c r="C308" s="39"/>
      <c r="D308" s="40"/>
      <c r="E308" s="41"/>
      <c r="F308" s="42" t="str">
        <f t="shared" si="64"/>
        <v/>
      </c>
      <c r="G308" s="41"/>
      <c r="H308" s="43" t="str">
        <f t="shared" si="66"/>
        <v/>
      </c>
      <c r="I308" s="44" t="str">
        <f t="shared" si="65"/>
        <v/>
      </c>
      <c r="J308" s="45"/>
      <c r="K308" s="41"/>
      <c r="L308" s="41"/>
      <c r="N308" s="46" t="str">
        <f t="shared" si="67"/>
        <v/>
      </c>
      <c r="O308" s="36">
        <f t="shared" si="68"/>
        <v>0</v>
      </c>
      <c r="P308" s="36">
        <f t="shared" si="69"/>
        <v>0</v>
      </c>
      <c r="Q308" s="36" t="str">
        <f t="shared" si="70"/>
        <v/>
      </c>
      <c r="R308" s="36" t="str">
        <f t="shared" si="71"/>
        <v/>
      </c>
      <c r="S308" s="36" t="str">
        <f t="shared" si="72"/>
        <v/>
      </c>
      <c r="T308" s="36" t="str">
        <f t="shared" si="73"/>
        <v/>
      </c>
      <c r="U308" s="36" t="str">
        <f t="shared" si="74"/>
        <v/>
      </c>
      <c r="V308" s="36" t="str">
        <f t="shared" si="75"/>
        <v/>
      </c>
      <c r="W308" s="47" t="str">
        <f t="shared" si="76"/>
        <v/>
      </c>
      <c r="X308" s="36" t="str">
        <f t="shared" si="77"/>
        <v/>
      </c>
      <c r="Z308" s="36" t="str">
        <f t="shared" si="78"/>
        <v/>
      </c>
      <c r="AA308" s="36" t="str">
        <f t="shared" si="79"/>
        <v/>
      </c>
    </row>
    <row r="309" spans="1:27" ht="15" customHeight="1">
      <c r="A309" s="48">
        <v>297</v>
      </c>
      <c r="B309" s="39"/>
      <c r="C309" s="39"/>
      <c r="D309" s="40"/>
      <c r="E309" s="41"/>
      <c r="F309" s="42" t="str">
        <f t="shared" si="64"/>
        <v/>
      </c>
      <c r="G309" s="41"/>
      <c r="H309" s="43" t="str">
        <f t="shared" si="66"/>
        <v/>
      </c>
      <c r="I309" s="44" t="str">
        <f t="shared" si="65"/>
        <v/>
      </c>
      <c r="J309" s="45"/>
      <c r="K309" s="41"/>
      <c r="L309" s="41"/>
      <c r="N309" s="46" t="str">
        <f t="shared" si="67"/>
        <v/>
      </c>
      <c r="O309" s="36">
        <f t="shared" si="68"/>
        <v>0</v>
      </c>
      <c r="P309" s="36">
        <f t="shared" si="69"/>
        <v>0</v>
      </c>
      <c r="Q309" s="36" t="str">
        <f t="shared" si="70"/>
        <v/>
      </c>
      <c r="R309" s="36" t="str">
        <f t="shared" si="71"/>
        <v/>
      </c>
      <c r="S309" s="36" t="str">
        <f t="shared" si="72"/>
        <v/>
      </c>
      <c r="T309" s="36" t="str">
        <f t="shared" si="73"/>
        <v/>
      </c>
      <c r="U309" s="36" t="str">
        <f t="shared" si="74"/>
        <v/>
      </c>
      <c r="V309" s="36" t="str">
        <f t="shared" si="75"/>
        <v/>
      </c>
      <c r="W309" s="47" t="str">
        <f t="shared" si="76"/>
        <v/>
      </c>
      <c r="X309" s="36" t="str">
        <f t="shared" si="77"/>
        <v/>
      </c>
      <c r="Z309" s="36" t="str">
        <f t="shared" si="78"/>
        <v/>
      </c>
      <c r="AA309" s="36" t="str">
        <f t="shared" si="79"/>
        <v/>
      </c>
    </row>
    <row r="310" spans="1:27" ht="15" customHeight="1">
      <c r="A310" s="48">
        <v>298</v>
      </c>
      <c r="B310" s="39"/>
      <c r="C310" s="39"/>
      <c r="D310" s="40"/>
      <c r="E310" s="41"/>
      <c r="F310" s="42" t="str">
        <f t="shared" si="64"/>
        <v/>
      </c>
      <c r="G310" s="41"/>
      <c r="H310" s="43" t="str">
        <f t="shared" si="66"/>
        <v/>
      </c>
      <c r="I310" s="44" t="str">
        <f t="shared" si="65"/>
        <v/>
      </c>
      <c r="J310" s="45"/>
      <c r="K310" s="41"/>
      <c r="L310" s="41"/>
      <c r="N310" s="46" t="str">
        <f t="shared" si="67"/>
        <v/>
      </c>
      <c r="O310" s="36">
        <f t="shared" si="68"/>
        <v>0</v>
      </c>
      <c r="P310" s="36">
        <f t="shared" si="69"/>
        <v>0</v>
      </c>
      <c r="Q310" s="36" t="str">
        <f t="shared" si="70"/>
        <v/>
      </c>
      <c r="R310" s="36" t="str">
        <f t="shared" si="71"/>
        <v/>
      </c>
      <c r="S310" s="36" t="str">
        <f t="shared" si="72"/>
        <v/>
      </c>
      <c r="T310" s="36" t="str">
        <f t="shared" si="73"/>
        <v/>
      </c>
      <c r="U310" s="36" t="str">
        <f t="shared" si="74"/>
        <v/>
      </c>
      <c r="V310" s="36" t="str">
        <f t="shared" si="75"/>
        <v/>
      </c>
      <c r="W310" s="47" t="str">
        <f t="shared" si="76"/>
        <v/>
      </c>
      <c r="X310" s="36" t="str">
        <f t="shared" si="77"/>
        <v/>
      </c>
      <c r="Z310" s="36" t="str">
        <f t="shared" si="78"/>
        <v/>
      </c>
      <c r="AA310" s="36" t="str">
        <f t="shared" si="79"/>
        <v/>
      </c>
    </row>
    <row r="311" spans="1:27" ht="15" customHeight="1">
      <c r="A311" s="48">
        <v>299</v>
      </c>
      <c r="B311" s="39"/>
      <c r="C311" s="39"/>
      <c r="D311" s="40"/>
      <c r="E311" s="41"/>
      <c r="F311" s="42" t="str">
        <f t="shared" si="64"/>
        <v/>
      </c>
      <c r="G311" s="41"/>
      <c r="H311" s="43" t="str">
        <f t="shared" si="66"/>
        <v/>
      </c>
      <c r="I311" s="44" t="str">
        <f t="shared" si="65"/>
        <v/>
      </c>
      <c r="J311" s="45"/>
      <c r="K311" s="41"/>
      <c r="L311" s="41"/>
      <c r="N311" s="46" t="str">
        <f t="shared" si="67"/>
        <v/>
      </c>
      <c r="O311" s="36">
        <f t="shared" si="68"/>
        <v>0</v>
      </c>
      <c r="P311" s="36">
        <f t="shared" si="69"/>
        <v>0</v>
      </c>
      <c r="Q311" s="36" t="str">
        <f t="shared" si="70"/>
        <v/>
      </c>
      <c r="R311" s="36" t="str">
        <f t="shared" si="71"/>
        <v/>
      </c>
      <c r="S311" s="36" t="str">
        <f t="shared" si="72"/>
        <v/>
      </c>
      <c r="T311" s="36" t="str">
        <f t="shared" si="73"/>
        <v/>
      </c>
      <c r="U311" s="36" t="str">
        <f t="shared" si="74"/>
        <v/>
      </c>
      <c r="V311" s="36" t="str">
        <f t="shared" si="75"/>
        <v/>
      </c>
      <c r="W311" s="47" t="str">
        <f t="shared" si="76"/>
        <v/>
      </c>
      <c r="X311" s="36" t="str">
        <f t="shared" si="77"/>
        <v/>
      </c>
      <c r="Z311" s="36" t="str">
        <f t="shared" si="78"/>
        <v/>
      </c>
      <c r="AA311" s="36" t="str">
        <f t="shared" si="79"/>
        <v/>
      </c>
    </row>
    <row r="312" spans="1:27" ht="15" customHeight="1">
      <c r="A312" s="48">
        <v>300</v>
      </c>
      <c r="B312" s="39"/>
      <c r="C312" s="39"/>
      <c r="D312" s="40"/>
      <c r="E312" s="41"/>
      <c r="F312" s="42" t="str">
        <f t="shared" si="64"/>
        <v/>
      </c>
      <c r="G312" s="41"/>
      <c r="H312" s="43" t="str">
        <f t="shared" si="66"/>
        <v/>
      </c>
      <c r="I312" s="44" t="str">
        <f t="shared" si="65"/>
        <v/>
      </c>
      <c r="J312" s="45"/>
      <c r="K312" s="41"/>
      <c r="L312" s="41"/>
      <c r="N312" s="46" t="str">
        <f t="shared" si="67"/>
        <v/>
      </c>
      <c r="O312" s="36">
        <f t="shared" si="68"/>
        <v>0</v>
      </c>
      <c r="P312" s="36">
        <f t="shared" si="69"/>
        <v>0</v>
      </c>
      <c r="Q312" s="36" t="str">
        <f t="shared" si="70"/>
        <v/>
      </c>
      <c r="R312" s="36" t="str">
        <f t="shared" si="71"/>
        <v/>
      </c>
      <c r="S312" s="36" t="str">
        <f t="shared" si="72"/>
        <v/>
      </c>
      <c r="T312" s="36" t="str">
        <f t="shared" si="73"/>
        <v/>
      </c>
      <c r="U312" s="36" t="str">
        <f t="shared" si="74"/>
        <v/>
      </c>
      <c r="V312" s="36" t="str">
        <f t="shared" si="75"/>
        <v/>
      </c>
      <c r="W312" s="47" t="str">
        <f t="shared" si="76"/>
        <v/>
      </c>
      <c r="X312" s="36" t="str">
        <f t="shared" si="77"/>
        <v/>
      </c>
      <c r="Z312" s="36" t="str">
        <f t="shared" si="78"/>
        <v/>
      </c>
      <c r="AA312" s="36" t="str">
        <f t="shared" si="79"/>
        <v/>
      </c>
    </row>
    <row r="313" spans="1:27" ht="15" customHeight="1">
      <c r="A313" s="48">
        <v>301</v>
      </c>
      <c r="B313" s="39"/>
      <c r="C313" s="39"/>
      <c r="D313" s="40"/>
      <c r="E313" s="41"/>
      <c r="F313" s="42" t="str">
        <f t="shared" si="64"/>
        <v/>
      </c>
      <c r="G313" s="41"/>
      <c r="H313" s="43" t="str">
        <f t="shared" si="66"/>
        <v/>
      </c>
      <c r="I313" s="44" t="str">
        <f t="shared" si="65"/>
        <v/>
      </c>
      <c r="J313" s="45"/>
      <c r="K313" s="41"/>
      <c r="L313" s="41"/>
      <c r="N313" s="46" t="str">
        <f t="shared" si="67"/>
        <v/>
      </c>
      <c r="O313" s="36">
        <f t="shared" si="68"/>
        <v>0</v>
      </c>
      <c r="P313" s="36">
        <f t="shared" si="69"/>
        <v>0</v>
      </c>
      <c r="Q313" s="36" t="str">
        <f t="shared" si="70"/>
        <v/>
      </c>
      <c r="R313" s="36" t="str">
        <f t="shared" si="71"/>
        <v/>
      </c>
      <c r="S313" s="36" t="str">
        <f t="shared" si="72"/>
        <v/>
      </c>
      <c r="T313" s="36" t="str">
        <f t="shared" si="73"/>
        <v/>
      </c>
      <c r="U313" s="36" t="str">
        <f t="shared" si="74"/>
        <v/>
      </c>
      <c r="V313" s="36" t="str">
        <f t="shared" si="75"/>
        <v/>
      </c>
      <c r="W313" s="47" t="str">
        <f t="shared" si="76"/>
        <v/>
      </c>
      <c r="X313" s="36" t="str">
        <f t="shared" si="77"/>
        <v/>
      </c>
      <c r="Z313" s="36" t="str">
        <f t="shared" si="78"/>
        <v/>
      </c>
      <c r="AA313" s="36" t="str">
        <f t="shared" si="79"/>
        <v/>
      </c>
    </row>
    <row r="314" spans="1:27" ht="15" customHeight="1">
      <c r="A314" s="48">
        <v>302</v>
      </c>
      <c r="B314" s="39"/>
      <c r="C314" s="39"/>
      <c r="D314" s="40"/>
      <c r="E314" s="41"/>
      <c r="F314" s="42" t="str">
        <f t="shared" si="64"/>
        <v/>
      </c>
      <c r="G314" s="41"/>
      <c r="H314" s="43" t="str">
        <f t="shared" si="66"/>
        <v/>
      </c>
      <c r="I314" s="44" t="str">
        <f t="shared" si="65"/>
        <v/>
      </c>
      <c r="J314" s="45"/>
      <c r="K314" s="41"/>
      <c r="L314" s="41"/>
      <c r="N314" s="46" t="str">
        <f t="shared" si="67"/>
        <v/>
      </c>
      <c r="O314" s="36">
        <f t="shared" si="68"/>
        <v>0</v>
      </c>
      <c r="P314" s="36">
        <f t="shared" si="69"/>
        <v>0</v>
      </c>
      <c r="Q314" s="36" t="str">
        <f t="shared" si="70"/>
        <v/>
      </c>
      <c r="R314" s="36" t="str">
        <f t="shared" si="71"/>
        <v/>
      </c>
      <c r="S314" s="36" t="str">
        <f t="shared" si="72"/>
        <v/>
      </c>
      <c r="T314" s="36" t="str">
        <f t="shared" si="73"/>
        <v/>
      </c>
      <c r="U314" s="36" t="str">
        <f t="shared" si="74"/>
        <v/>
      </c>
      <c r="V314" s="36" t="str">
        <f t="shared" si="75"/>
        <v/>
      </c>
      <c r="W314" s="47" t="str">
        <f t="shared" si="76"/>
        <v/>
      </c>
      <c r="X314" s="36" t="str">
        <f t="shared" si="77"/>
        <v/>
      </c>
      <c r="Z314" s="36" t="str">
        <f t="shared" si="78"/>
        <v/>
      </c>
      <c r="AA314" s="36" t="str">
        <f t="shared" si="79"/>
        <v/>
      </c>
    </row>
    <row r="315" spans="1:27" ht="15" customHeight="1">
      <c r="A315" s="48">
        <v>303</v>
      </c>
      <c r="B315" s="39"/>
      <c r="C315" s="39"/>
      <c r="D315" s="40"/>
      <c r="E315" s="41"/>
      <c r="F315" s="42" t="str">
        <f t="shared" si="64"/>
        <v/>
      </c>
      <c r="G315" s="41"/>
      <c r="H315" s="43" t="str">
        <f t="shared" si="66"/>
        <v/>
      </c>
      <c r="I315" s="44" t="str">
        <f t="shared" si="65"/>
        <v/>
      </c>
      <c r="J315" s="45"/>
      <c r="K315" s="41"/>
      <c r="L315" s="41"/>
      <c r="N315" s="46" t="str">
        <f t="shared" si="67"/>
        <v/>
      </c>
      <c r="O315" s="36">
        <f t="shared" si="68"/>
        <v>0</v>
      </c>
      <c r="P315" s="36">
        <f t="shared" si="69"/>
        <v>0</v>
      </c>
      <c r="Q315" s="36" t="str">
        <f t="shared" si="70"/>
        <v/>
      </c>
      <c r="R315" s="36" t="str">
        <f t="shared" si="71"/>
        <v/>
      </c>
      <c r="S315" s="36" t="str">
        <f t="shared" si="72"/>
        <v/>
      </c>
      <c r="T315" s="36" t="str">
        <f t="shared" si="73"/>
        <v/>
      </c>
      <c r="U315" s="36" t="str">
        <f t="shared" si="74"/>
        <v/>
      </c>
      <c r="V315" s="36" t="str">
        <f t="shared" si="75"/>
        <v/>
      </c>
      <c r="W315" s="47" t="str">
        <f t="shared" si="76"/>
        <v/>
      </c>
      <c r="X315" s="36" t="str">
        <f t="shared" si="77"/>
        <v/>
      </c>
      <c r="Z315" s="36" t="str">
        <f t="shared" si="78"/>
        <v/>
      </c>
      <c r="AA315" s="36" t="str">
        <f t="shared" si="79"/>
        <v/>
      </c>
    </row>
    <row r="316" spans="1:27" ht="15" customHeight="1">
      <c r="A316" s="48">
        <v>304</v>
      </c>
      <c r="B316" s="39"/>
      <c r="C316" s="39"/>
      <c r="D316" s="40"/>
      <c r="E316" s="41"/>
      <c r="F316" s="42" t="str">
        <f t="shared" si="64"/>
        <v/>
      </c>
      <c r="G316" s="41"/>
      <c r="H316" s="43" t="str">
        <f t="shared" si="66"/>
        <v/>
      </c>
      <c r="I316" s="44" t="str">
        <f t="shared" si="65"/>
        <v/>
      </c>
      <c r="J316" s="45"/>
      <c r="K316" s="41"/>
      <c r="L316" s="41"/>
      <c r="N316" s="46" t="str">
        <f t="shared" si="67"/>
        <v/>
      </c>
      <c r="O316" s="36">
        <f t="shared" si="68"/>
        <v>0</v>
      </c>
      <c r="P316" s="36">
        <f t="shared" si="69"/>
        <v>0</v>
      </c>
      <c r="Q316" s="36" t="str">
        <f t="shared" si="70"/>
        <v/>
      </c>
      <c r="R316" s="36" t="str">
        <f t="shared" si="71"/>
        <v/>
      </c>
      <c r="S316" s="36" t="str">
        <f t="shared" si="72"/>
        <v/>
      </c>
      <c r="T316" s="36" t="str">
        <f t="shared" si="73"/>
        <v/>
      </c>
      <c r="U316" s="36" t="str">
        <f t="shared" si="74"/>
        <v/>
      </c>
      <c r="V316" s="36" t="str">
        <f t="shared" si="75"/>
        <v/>
      </c>
      <c r="W316" s="47" t="str">
        <f t="shared" si="76"/>
        <v/>
      </c>
      <c r="X316" s="36" t="str">
        <f t="shared" si="77"/>
        <v/>
      </c>
      <c r="Z316" s="36" t="str">
        <f t="shared" si="78"/>
        <v/>
      </c>
      <c r="AA316" s="36" t="str">
        <f t="shared" si="79"/>
        <v/>
      </c>
    </row>
    <row r="317" spans="1:27" ht="15" customHeight="1">
      <c r="A317" s="48">
        <v>305</v>
      </c>
      <c r="B317" s="39"/>
      <c r="C317" s="39"/>
      <c r="D317" s="40"/>
      <c r="E317" s="41"/>
      <c r="F317" s="42" t="str">
        <f t="shared" si="64"/>
        <v/>
      </c>
      <c r="G317" s="41"/>
      <c r="H317" s="43" t="str">
        <f t="shared" si="66"/>
        <v/>
      </c>
      <c r="I317" s="44" t="str">
        <f t="shared" si="65"/>
        <v/>
      </c>
      <c r="J317" s="45"/>
      <c r="K317" s="41"/>
      <c r="L317" s="41"/>
      <c r="N317" s="46" t="str">
        <f t="shared" si="67"/>
        <v/>
      </c>
      <c r="O317" s="36">
        <f t="shared" si="68"/>
        <v>0</v>
      </c>
      <c r="P317" s="36">
        <f t="shared" si="69"/>
        <v>0</v>
      </c>
      <c r="Q317" s="36" t="str">
        <f t="shared" si="70"/>
        <v/>
      </c>
      <c r="R317" s="36" t="str">
        <f t="shared" si="71"/>
        <v/>
      </c>
      <c r="S317" s="36" t="str">
        <f t="shared" si="72"/>
        <v/>
      </c>
      <c r="T317" s="36" t="str">
        <f t="shared" si="73"/>
        <v/>
      </c>
      <c r="U317" s="36" t="str">
        <f t="shared" si="74"/>
        <v/>
      </c>
      <c r="V317" s="36" t="str">
        <f t="shared" si="75"/>
        <v/>
      </c>
      <c r="W317" s="47" t="str">
        <f t="shared" si="76"/>
        <v/>
      </c>
      <c r="X317" s="36" t="str">
        <f t="shared" si="77"/>
        <v/>
      </c>
      <c r="Z317" s="36" t="str">
        <f t="shared" si="78"/>
        <v/>
      </c>
      <c r="AA317" s="36" t="str">
        <f t="shared" si="79"/>
        <v/>
      </c>
    </row>
    <row r="318" spans="1:27" ht="15" customHeight="1">
      <c r="A318" s="48">
        <v>306</v>
      </c>
      <c r="B318" s="39"/>
      <c r="C318" s="39"/>
      <c r="D318" s="40"/>
      <c r="E318" s="41"/>
      <c r="F318" s="42" t="str">
        <f t="shared" si="64"/>
        <v/>
      </c>
      <c r="G318" s="41"/>
      <c r="H318" s="43" t="str">
        <f t="shared" si="66"/>
        <v/>
      </c>
      <c r="I318" s="44" t="str">
        <f t="shared" si="65"/>
        <v/>
      </c>
      <c r="J318" s="45"/>
      <c r="K318" s="41"/>
      <c r="L318" s="41"/>
      <c r="N318" s="46" t="str">
        <f t="shared" si="67"/>
        <v/>
      </c>
      <c r="O318" s="36">
        <f t="shared" si="68"/>
        <v>0</v>
      </c>
      <c r="P318" s="36">
        <f t="shared" si="69"/>
        <v>0</v>
      </c>
      <c r="Q318" s="36" t="str">
        <f t="shared" si="70"/>
        <v/>
      </c>
      <c r="R318" s="36" t="str">
        <f t="shared" si="71"/>
        <v/>
      </c>
      <c r="S318" s="36" t="str">
        <f t="shared" si="72"/>
        <v/>
      </c>
      <c r="T318" s="36" t="str">
        <f t="shared" si="73"/>
        <v/>
      </c>
      <c r="U318" s="36" t="str">
        <f t="shared" si="74"/>
        <v/>
      </c>
      <c r="V318" s="36" t="str">
        <f t="shared" si="75"/>
        <v/>
      </c>
      <c r="W318" s="47" t="str">
        <f t="shared" si="76"/>
        <v/>
      </c>
      <c r="X318" s="36" t="str">
        <f t="shared" si="77"/>
        <v/>
      </c>
      <c r="Z318" s="36" t="str">
        <f t="shared" si="78"/>
        <v/>
      </c>
      <c r="AA318" s="36" t="str">
        <f t="shared" si="79"/>
        <v/>
      </c>
    </row>
    <row r="319" spans="1:27" ht="15" customHeight="1">
      <c r="A319" s="48">
        <v>307</v>
      </c>
      <c r="B319" s="39"/>
      <c r="C319" s="39"/>
      <c r="D319" s="40"/>
      <c r="E319" s="41"/>
      <c r="F319" s="42" t="str">
        <f t="shared" si="64"/>
        <v/>
      </c>
      <c r="G319" s="41"/>
      <c r="H319" s="43" t="str">
        <f t="shared" si="66"/>
        <v/>
      </c>
      <c r="I319" s="44" t="str">
        <f t="shared" si="65"/>
        <v/>
      </c>
      <c r="J319" s="45"/>
      <c r="K319" s="41"/>
      <c r="L319" s="41"/>
      <c r="N319" s="46" t="str">
        <f t="shared" si="67"/>
        <v/>
      </c>
      <c r="O319" s="36">
        <f t="shared" si="68"/>
        <v>0</v>
      </c>
      <c r="P319" s="36">
        <f t="shared" si="69"/>
        <v>0</v>
      </c>
      <c r="Q319" s="36" t="str">
        <f t="shared" si="70"/>
        <v/>
      </c>
      <c r="R319" s="36" t="str">
        <f t="shared" si="71"/>
        <v/>
      </c>
      <c r="S319" s="36" t="str">
        <f t="shared" si="72"/>
        <v/>
      </c>
      <c r="T319" s="36" t="str">
        <f t="shared" si="73"/>
        <v/>
      </c>
      <c r="U319" s="36" t="str">
        <f t="shared" si="74"/>
        <v/>
      </c>
      <c r="V319" s="36" t="str">
        <f t="shared" si="75"/>
        <v/>
      </c>
      <c r="W319" s="47" t="str">
        <f t="shared" si="76"/>
        <v/>
      </c>
      <c r="X319" s="36" t="str">
        <f t="shared" si="77"/>
        <v/>
      </c>
      <c r="Z319" s="36" t="str">
        <f t="shared" si="78"/>
        <v/>
      </c>
      <c r="AA319" s="36" t="str">
        <f t="shared" si="79"/>
        <v/>
      </c>
    </row>
    <row r="320" spans="1:27" ht="15" customHeight="1">
      <c r="A320" s="48">
        <v>308</v>
      </c>
      <c r="B320" s="39"/>
      <c r="C320" s="39"/>
      <c r="D320" s="40"/>
      <c r="E320" s="41"/>
      <c r="F320" s="42" t="str">
        <f t="shared" si="64"/>
        <v/>
      </c>
      <c r="G320" s="41"/>
      <c r="H320" s="43" t="str">
        <f t="shared" si="66"/>
        <v/>
      </c>
      <c r="I320" s="44" t="str">
        <f t="shared" si="65"/>
        <v/>
      </c>
      <c r="J320" s="45"/>
      <c r="K320" s="41"/>
      <c r="L320" s="41"/>
      <c r="N320" s="46" t="str">
        <f t="shared" si="67"/>
        <v/>
      </c>
      <c r="O320" s="36">
        <f t="shared" si="68"/>
        <v>0</v>
      </c>
      <c r="P320" s="36">
        <f t="shared" si="69"/>
        <v>0</v>
      </c>
      <c r="Q320" s="36" t="str">
        <f t="shared" si="70"/>
        <v/>
      </c>
      <c r="R320" s="36" t="str">
        <f t="shared" si="71"/>
        <v/>
      </c>
      <c r="S320" s="36" t="str">
        <f t="shared" si="72"/>
        <v/>
      </c>
      <c r="T320" s="36" t="str">
        <f t="shared" si="73"/>
        <v/>
      </c>
      <c r="U320" s="36" t="str">
        <f t="shared" si="74"/>
        <v/>
      </c>
      <c r="V320" s="36" t="str">
        <f t="shared" si="75"/>
        <v/>
      </c>
      <c r="W320" s="47" t="str">
        <f t="shared" si="76"/>
        <v/>
      </c>
      <c r="X320" s="36" t="str">
        <f t="shared" si="77"/>
        <v/>
      </c>
      <c r="Z320" s="36" t="str">
        <f t="shared" si="78"/>
        <v/>
      </c>
      <c r="AA320" s="36" t="str">
        <f t="shared" si="79"/>
        <v/>
      </c>
    </row>
    <row r="321" spans="1:27" ht="15" customHeight="1">
      <c r="A321" s="48">
        <v>309</v>
      </c>
      <c r="B321" s="39"/>
      <c r="C321" s="39"/>
      <c r="D321" s="40"/>
      <c r="E321" s="41"/>
      <c r="F321" s="42" t="str">
        <f t="shared" si="64"/>
        <v/>
      </c>
      <c r="G321" s="41"/>
      <c r="H321" s="43" t="str">
        <f t="shared" si="66"/>
        <v/>
      </c>
      <c r="I321" s="44" t="str">
        <f t="shared" si="65"/>
        <v/>
      </c>
      <c r="J321" s="45"/>
      <c r="K321" s="41"/>
      <c r="L321" s="41"/>
      <c r="N321" s="46" t="str">
        <f t="shared" si="67"/>
        <v/>
      </c>
      <c r="O321" s="36">
        <f t="shared" si="68"/>
        <v>0</v>
      </c>
      <c r="P321" s="36">
        <f t="shared" si="69"/>
        <v>0</v>
      </c>
      <c r="Q321" s="36" t="str">
        <f t="shared" si="70"/>
        <v/>
      </c>
      <c r="R321" s="36" t="str">
        <f t="shared" si="71"/>
        <v/>
      </c>
      <c r="S321" s="36" t="str">
        <f t="shared" si="72"/>
        <v/>
      </c>
      <c r="T321" s="36" t="str">
        <f t="shared" si="73"/>
        <v/>
      </c>
      <c r="U321" s="36" t="str">
        <f t="shared" si="74"/>
        <v/>
      </c>
      <c r="V321" s="36" t="str">
        <f t="shared" si="75"/>
        <v/>
      </c>
      <c r="W321" s="47" t="str">
        <f t="shared" si="76"/>
        <v/>
      </c>
      <c r="X321" s="36" t="str">
        <f t="shared" si="77"/>
        <v/>
      </c>
      <c r="Z321" s="36" t="str">
        <f t="shared" si="78"/>
        <v/>
      </c>
      <c r="AA321" s="36" t="str">
        <f t="shared" si="79"/>
        <v/>
      </c>
    </row>
    <row r="322" spans="1:27" ht="15" customHeight="1">
      <c r="A322" s="48">
        <v>310</v>
      </c>
      <c r="B322" s="39"/>
      <c r="C322" s="39"/>
      <c r="D322" s="40"/>
      <c r="E322" s="41"/>
      <c r="F322" s="42" t="str">
        <f t="shared" si="64"/>
        <v/>
      </c>
      <c r="G322" s="41"/>
      <c r="H322" s="43" t="str">
        <f t="shared" si="66"/>
        <v/>
      </c>
      <c r="I322" s="44" t="str">
        <f t="shared" si="65"/>
        <v/>
      </c>
      <c r="J322" s="45"/>
      <c r="K322" s="41"/>
      <c r="L322" s="41"/>
      <c r="N322" s="46" t="str">
        <f t="shared" si="67"/>
        <v/>
      </c>
      <c r="O322" s="36">
        <f t="shared" si="68"/>
        <v>0</v>
      </c>
      <c r="P322" s="36">
        <f t="shared" si="69"/>
        <v>0</v>
      </c>
      <c r="Q322" s="36" t="str">
        <f t="shared" si="70"/>
        <v/>
      </c>
      <c r="R322" s="36" t="str">
        <f t="shared" si="71"/>
        <v/>
      </c>
      <c r="S322" s="36" t="str">
        <f t="shared" si="72"/>
        <v/>
      </c>
      <c r="T322" s="36" t="str">
        <f t="shared" si="73"/>
        <v/>
      </c>
      <c r="U322" s="36" t="str">
        <f t="shared" si="74"/>
        <v/>
      </c>
      <c r="V322" s="36" t="str">
        <f t="shared" si="75"/>
        <v/>
      </c>
      <c r="W322" s="47" t="str">
        <f t="shared" si="76"/>
        <v/>
      </c>
      <c r="X322" s="36" t="str">
        <f t="shared" si="77"/>
        <v/>
      </c>
      <c r="Z322" s="36" t="str">
        <f t="shared" si="78"/>
        <v/>
      </c>
      <c r="AA322" s="36" t="str">
        <f t="shared" si="79"/>
        <v/>
      </c>
    </row>
    <row r="323" spans="1:27" ht="15" customHeight="1">
      <c r="A323" s="48">
        <v>311</v>
      </c>
      <c r="B323" s="39"/>
      <c r="C323" s="39"/>
      <c r="D323" s="40"/>
      <c r="E323" s="41"/>
      <c r="F323" s="42" t="str">
        <f t="shared" si="64"/>
        <v/>
      </c>
      <c r="G323" s="41"/>
      <c r="H323" s="43" t="str">
        <f t="shared" si="66"/>
        <v/>
      </c>
      <c r="I323" s="44" t="str">
        <f t="shared" si="65"/>
        <v/>
      </c>
      <c r="J323" s="45"/>
      <c r="K323" s="41"/>
      <c r="L323" s="41"/>
      <c r="N323" s="46" t="str">
        <f t="shared" si="67"/>
        <v/>
      </c>
      <c r="O323" s="36">
        <f t="shared" si="68"/>
        <v>0</v>
      </c>
      <c r="P323" s="36">
        <f t="shared" si="69"/>
        <v>0</v>
      </c>
      <c r="Q323" s="36" t="str">
        <f t="shared" si="70"/>
        <v/>
      </c>
      <c r="R323" s="36" t="str">
        <f t="shared" si="71"/>
        <v/>
      </c>
      <c r="S323" s="36" t="str">
        <f t="shared" si="72"/>
        <v/>
      </c>
      <c r="T323" s="36" t="str">
        <f t="shared" si="73"/>
        <v/>
      </c>
      <c r="U323" s="36" t="str">
        <f t="shared" si="74"/>
        <v/>
      </c>
      <c r="V323" s="36" t="str">
        <f t="shared" si="75"/>
        <v/>
      </c>
      <c r="W323" s="47" t="str">
        <f t="shared" si="76"/>
        <v/>
      </c>
      <c r="X323" s="36" t="str">
        <f t="shared" si="77"/>
        <v/>
      </c>
      <c r="Z323" s="36" t="str">
        <f t="shared" si="78"/>
        <v/>
      </c>
      <c r="AA323" s="36" t="str">
        <f t="shared" si="79"/>
        <v/>
      </c>
    </row>
    <row r="324" spans="1:27" ht="15" customHeight="1">
      <c r="A324" s="48">
        <v>312</v>
      </c>
      <c r="B324" s="39"/>
      <c r="C324" s="39"/>
      <c r="D324" s="40"/>
      <c r="E324" s="41"/>
      <c r="F324" s="42" t="str">
        <f t="shared" si="64"/>
        <v/>
      </c>
      <c r="G324" s="41"/>
      <c r="H324" s="43" t="str">
        <f t="shared" si="66"/>
        <v/>
      </c>
      <c r="I324" s="44" t="str">
        <f t="shared" si="65"/>
        <v/>
      </c>
      <c r="J324" s="45"/>
      <c r="K324" s="41"/>
      <c r="L324" s="41"/>
      <c r="N324" s="46" t="str">
        <f t="shared" si="67"/>
        <v/>
      </c>
      <c r="O324" s="36">
        <f t="shared" si="68"/>
        <v>0</v>
      </c>
      <c r="P324" s="36">
        <f t="shared" si="69"/>
        <v>0</v>
      </c>
      <c r="Q324" s="36" t="str">
        <f t="shared" si="70"/>
        <v/>
      </c>
      <c r="R324" s="36" t="str">
        <f t="shared" si="71"/>
        <v/>
      </c>
      <c r="S324" s="36" t="str">
        <f t="shared" si="72"/>
        <v/>
      </c>
      <c r="T324" s="36" t="str">
        <f t="shared" si="73"/>
        <v/>
      </c>
      <c r="U324" s="36" t="str">
        <f t="shared" si="74"/>
        <v/>
      </c>
      <c r="V324" s="36" t="str">
        <f t="shared" si="75"/>
        <v/>
      </c>
      <c r="W324" s="47" t="str">
        <f t="shared" si="76"/>
        <v/>
      </c>
      <c r="X324" s="36" t="str">
        <f t="shared" si="77"/>
        <v/>
      </c>
      <c r="Z324" s="36" t="str">
        <f t="shared" si="78"/>
        <v/>
      </c>
      <c r="AA324" s="36" t="str">
        <f t="shared" si="79"/>
        <v/>
      </c>
    </row>
    <row r="325" spans="1:27" ht="15" customHeight="1">
      <c r="A325" s="48">
        <v>313</v>
      </c>
      <c r="B325" s="39"/>
      <c r="C325" s="39"/>
      <c r="D325" s="40"/>
      <c r="E325" s="41"/>
      <c r="F325" s="42" t="str">
        <f t="shared" si="64"/>
        <v/>
      </c>
      <c r="G325" s="41"/>
      <c r="H325" s="43" t="str">
        <f t="shared" si="66"/>
        <v/>
      </c>
      <c r="I325" s="44" t="str">
        <f t="shared" si="65"/>
        <v/>
      </c>
      <c r="J325" s="45"/>
      <c r="K325" s="41"/>
      <c r="L325" s="41"/>
      <c r="N325" s="46" t="str">
        <f t="shared" si="67"/>
        <v/>
      </c>
      <c r="O325" s="36">
        <f t="shared" si="68"/>
        <v>0</v>
      </c>
      <c r="P325" s="36">
        <f t="shared" si="69"/>
        <v>0</v>
      </c>
      <c r="Q325" s="36" t="str">
        <f t="shared" si="70"/>
        <v/>
      </c>
      <c r="R325" s="36" t="str">
        <f t="shared" si="71"/>
        <v/>
      </c>
      <c r="S325" s="36" t="str">
        <f t="shared" si="72"/>
        <v/>
      </c>
      <c r="T325" s="36" t="str">
        <f t="shared" si="73"/>
        <v/>
      </c>
      <c r="U325" s="36" t="str">
        <f t="shared" si="74"/>
        <v/>
      </c>
      <c r="V325" s="36" t="str">
        <f t="shared" si="75"/>
        <v/>
      </c>
      <c r="W325" s="47" t="str">
        <f t="shared" si="76"/>
        <v/>
      </c>
      <c r="X325" s="36" t="str">
        <f t="shared" si="77"/>
        <v/>
      </c>
      <c r="Z325" s="36" t="str">
        <f t="shared" si="78"/>
        <v/>
      </c>
      <c r="AA325" s="36" t="str">
        <f t="shared" si="79"/>
        <v/>
      </c>
    </row>
    <row r="326" spans="1:27" ht="15" customHeight="1">
      <c r="A326" s="48">
        <v>314</v>
      </c>
      <c r="B326" s="39"/>
      <c r="C326" s="39"/>
      <c r="D326" s="40"/>
      <c r="E326" s="41"/>
      <c r="F326" s="42" t="str">
        <f t="shared" si="64"/>
        <v/>
      </c>
      <c r="G326" s="41"/>
      <c r="H326" s="43" t="str">
        <f t="shared" si="66"/>
        <v/>
      </c>
      <c r="I326" s="44" t="str">
        <f t="shared" si="65"/>
        <v/>
      </c>
      <c r="J326" s="45"/>
      <c r="K326" s="41"/>
      <c r="L326" s="41"/>
      <c r="N326" s="46" t="str">
        <f t="shared" si="67"/>
        <v/>
      </c>
      <c r="O326" s="36">
        <f t="shared" si="68"/>
        <v>0</v>
      </c>
      <c r="P326" s="36">
        <f t="shared" si="69"/>
        <v>0</v>
      </c>
      <c r="Q326" s="36" t="str">
        <f t="shared" si="70"/>
        <v/>
      </c>
      <c r="R326" s="36" t="str">
        <f t="shared" si="71"/>
        <v/>
      </c>
      <c r="S326" s="36" t="str">
        <f t="shared" si="72"/>
        <v/>
      </c>
      <c r="T326" s="36" t="str">
        <f t="shared" si="73"/>
        <v/>
      </c>
      <c r="U326" s="36" t="str">
        <f t="shared" si="74"/>
        <v/>
      </c>
      <c r="V326" s="36" t="str">
        <f t="shared" si="75"/>
        <v/>
      </c>
      <c r="W326" s="47" t="str">
        <f t="shared" si="76"/>
        <v/>
      </c>
      <c r="X326" s="36" t="str">
        <f t="shared" si="77"/>
        <v/>
      </c>
      <c r="Z326" s="36" t="str">
        <f t="shared" si="78"/>
        <v/>
      </c>
      <c r="AA326" s="36" t="str">
        <f t="shared" si="79"/>
        <v/>
      </c>
    </row>
    <row r="327" spans="1:27" ht="15" customHeight="1">
      <c r="A327" s="48">
        <v>315</v>
      </c>
      <c r="B327" s="39"/>
      <c r="C327" s="39"/>
      <c r="D327" s="40"/>
      <c r="E327" s="41"/>
      <c r="F327" s="42" t="str">
        <f t="shared" si="64"/>
        <v/>
      </c>
      <c r="G327" s="41"/>
      <c r="H327" s="43" t="str">
        <f t="shared" si="66"/>
        <v/>
      </c>
      <c r="I327" s="44" t="str">
        <f t="shared" si="65"/>
        <v/>
      </c>
      <c r="J327" s="45"/>
      <c r="K327" s="41"/>
      <c r="L327" s="41"/>
      <c r="N327" s="46" t="str">
        <f t="shared" si="67"/>
        <v/>
      </c>
      <c r="O327" s="36">
        <f t="shared" si="68"/>
        <v>0</v>
      </c>
      <c r="P327" s="36">
        <f t="shared" si="69"/>
        <v>0</v>
      </c>
      <c r="Q327" s="36" t="str">
        <f t="shared" si="70"/>
        <v/>
      </c>
      <c r="R327" s="36" t="str">
        <f t="shared" si="71"/>
        <v/>
      </c>
      <c r="S327" s="36" t="str">
        <f t="shared" si="72"/>
        <v/>
      </c>
      <c r="T327" s="36" t="str">
        <f t="shared" si="73"/>
        <v/>
      </c>
      <c r="U327" s="36" t="str">
        <f t="shared" si="74"/>
        <v/>
      </c>
      <c r="V327" s="36" t="str">
        <f t="shared" si="75"/>
        <v/>
      </c>
      <c r="W327" s="47" t="str">
        <f t="shared" si="76"/>
        <v/>
      </c>
      <c r="X327" s="36" t="str">
        <f t="shared" si="77"/>
        <v/>
      </c>
      <c r="Z327" s="36" t="str">
        <f t="shared" si="78"/>
        <v/>
      </c>
      <c r="AA327" s="36" t="str">
        <f t="shared" si="79"/>
        <v/>
      </c>
    </row>
    <row r="328" spans="1:27" ht="15" customHeight="1">
      <c r="A328" s="48">
        <v>316</v>
      </c>
      <c r="B328" s="39"/>
      <c r="C328" s="39"/>
      <c r="D328" s="40"/>
      <c r="E328" s="41"/>
      <c r="F328" s="42" t="str">
        <f t="shared" si="64"/>
        <v/>
      </c>
      <c r="G328" s="41"/>
      <c r="H328" s="43" t="str">
        <f t="shared" si="66"/>
        <v/>
      </c>
      <c r="I328" s="44" t="str">
        <f t="shared" si="65"/>
        <v/>
      </c>
      <c r="J328" s="45"/>
      <c r="K328" s="41"/>
      <c r="L328" s="41"/>
      <c r="N328" s="46" t="str">
        <f t="shared" si="67"/>
        <v/>
      </c>
      <c r="O328" s="36">
        <f t="shared" si="68"/>
        <v>0</v>
      </c>
      <c r="P328" s="36">
        <f t="shared" si="69"/>
        <v>0</v>
      </c>
      <c r="Q328" s="36" t="str">
        <f t="shared" si="70"/>
        <v/>
      </c>
      <c r="R328" s="36" t="str">
        <f t="shared" si="71"/>
        <v/>
      </c>
      <c r="S328" s="36" t="str">
        <f t="shared" si="72"/>
        <v/>
      </c>
      <c r="T328" s="36" t="str">
        <f t="shared" si="73"/>
        <v/>
      </c>
      <c r="U328" s="36" t="str">
        <f t="shared" si="74"/>
        <v/>
      </c>
      <c r="V328" s="36" t="str">
        <f t="shared" si="75"/>
        <v/>
      </c>
      <c r="W328" s="47" t="str">
        <f t="shared" si="76"/>
        <v/>
      </c>
      <c r="X328" s="36" t="str">
        <f t="shared" si="77"/>
        <v/>
      </c>
      <c r="Z328" s="36" t="str">
        <f t="shared" si="78"/>
        <v/>
      </c>
      <c r="AA328" s="36" t="str">
        <f t="shared" si="79"/>
        <v/>
      </c>
    </row>
    <row r="329" spans="1:27" ht="15" customHeight="1">
      <c r="A329" s="48">
        <v>317</v>
      </c>
      <c r="B329" s="39"/>
      <c r="C329" s="39"/>
      <c r="D329" s="40"/>
      <c r="E329" s="41"/>
      <c r="F329" s="42" t="str">
        <f t="shared" si="64"/>
        <v/>
      </c>
      <c r="G329" s="41"/>
      <c r="H329" s="43" t="str">
        <f t="shared" si="66"/>
        <v/>
      </c>
      <c r="I329" s="44" t="str">
        <f t="shared" si="65"/>
        <v/>
      </c>
      <c r="J329" s="45"/>
      <c r="K329" s="41"/>
      <c r="L329" s="41"/>
      <c r="N329" s="46" t="str">
        <f t="shared" si="67"/>
        <v/>
      </c>
      <c r="O329" s="36">
        <f t="shared" si="68"/>
        <v>0</v>
      </c>
      <c r="P329" s="36">
        <f t="shared" si="69"/>
        <v>0</v>
      </c>
      <c r="Q329" s="36" t="str">
        <f t="shared" si="70"/>
        <v/>
      </c>
      <c r="R329" s="36" t="str">
        <f t="shared" si="71"/>
        <v/>
      </c>
      <c r="S329" s="36" t="str">
        <f t="shared" si="72"/>
        <v/>
      </c>
      <c r="T329" s="36" t="str">
        <f t="shared" si="73"/>
        <v/>
      </c>
      <c r="U329" s="36" t="str">
        <f t="shared" si="74"/>
        <v/>
      </c>
      <c r="V329" s="36" t="str">
        <f t="shared" si="75"/>
        <v/>
      </c>
      <c r="W329" s="47" t="str">
        <f t="shared" si="76"/>
        <v/>
      </c>
      <c r="X329" s="36" t="str">
        <f t="shared" si="77"/>
        <v/>
      </c>
      <c r="Z329" s="36" t="str">
        <f t="shared" si="78"/>
        <v/>
      </c>
      <c r="AA329" s="36" t="str">
        <f t="shared" si="79"/>
        <v/>
      </c>
    </row>
    <row r="330" spans="1:27" ht="15" customHeight="1">
      <c r="A330" s="48">
        <v>318</v>
      </c>
      <c r="B330" s="39"/>
      <c r="C330" s="39"/>
      <c r="D330" s="40"/>
      <c r="E330" s="41"/>
      <c r="F330" s="42" t="str">
        <f t="shared" si="64"/>
        <v/>
      </c>
      <c r="G330" s="41"/>
      <c r="H330" s="43" t="str">
        <f t="shared" si="66"/>
        <v/>
      </c>
      <c r="I330" s="44" t="str">
        <f t="shared" si="65"/>
        <v/>
      </c>
      <c r="J330" s="45"/>
      <c r="K330" s="41"/>
      <c r="L330" s="41"/>
      <c r="N330" s="46" t="str">
        <f t="shared" si="67"/>
        <v/>
      </c>
      <c r="O330" s="36">
        <f t="shared" si="68"/>
        <v>0</v>
      </c>
      <c r="P330" s="36">
        <f t="shared" si="69"/>
        <v>0</v>
      </c>
      <c r="Q330" s="36" t="str">
        <f t="shared" si="70"/>
        <v/>
      </c>
      <c r="R330" s="36" t="str">
        <f t="shared" si="71"/>
        <v/>
      </c>
      <c r="S330" s="36" t="str">
        <f t="shared" si="72"/>
        <v/>
      </c>
      <c r="T330" s="36" t="str">
        <f t="shared" si="73"/>
        <v/>
      </c>
      <c r="U330" s="36" t="str">
        <f t="shared" si="74"/>
        <v/>
      </c>
      <c r="V330" s="36" t="str">
        <f t="shared" si="75"/>
        <v/>
      </c>
      <c r="W330" s="47" t="str">
        <f t="shared" si="76"/>
        <v/>
      </c>
      <c r="X330" s="36" t="str">
        <f t="shared" si="77"/>
        <v/>
      </c>
      <c r="Z330" s="36" t="str">
        <f t="shared" si="78"/>
        <v/>
      </c>
      <c r="AA330" s="36" t="str">
        <f t="shared" si="79"/>
        <v/>
      </c>
    </row>
    <row r="331" spans="1:27" ht="15" customHeight="1">
      <c r="A331" s="48">
        <v>319</v>
      </c>
      <c r="B331" s="39"/>
      <c r="C331" s="39"/>
      <c r="D331" s="40"/>
      <c r="E331" s="41"/>
      <c r="F331" s="42" t="str">
        <f t="shared" si="64"/>
        <v/>
      </c>
      <c r="G331" s="41"/>
      <c r="H331" s="43" t="str">
        <f t="shared" si="66"/>
        <v/>
      </c>
      <c r="I331" s="44" t="str">
        <f t="shared" si="65"/>
        <v/>
      </c>
      <c r="J331" s="45"/>
      <c r="K331" s="41"/>
      <c r="L331" s="41"/>
      <c r="N331" s="46" t="str">
        <f t="shared" si="67"/>
        <v/>
      </c>
      <c r="O331" s="36">
        <f t="shared" si="68"/>
        <v>0</v>
      </c>
      <c r="P331" s="36">
        <f t="shared" si="69"/>
        <v>0</v>
      </c>
      <c r="Q331" s="36" t="str">
        <f t="shared" si="70"/>
        <v/>
      </c>
      <c r="R331" s="36" t="str">
        <f t="shared" si="71"/>
        <v/>
      </c>
      <c r="S331" s="36" t="str">
        <f t="shared" si="72"/>
        <v/>
      </c>
      <c r="T331" s="36" t="str">
        <f t="shared" si="73"/>
        <v/>
      </c>
      <c r="U331" s="36" t="str">
        <f t="shared" si="74"/>
        <v/>
      </c>
      <c r="V331" s="36" t="str">
        <f t="shared" si="75"/>
        <v/>
      </c>
      <c r="W331" s="47" t="str">
        <f t="shared" si="76"/>
        <v/>
      </c>
      <c r="X331" s="36" t="str">
        <f t="shared" si="77"/>
        <v/>
      </c>
      <c r="Z331" s="36" t="str">
        <f t="shared" si="78"/>
        <v/>
      </c>
      <c r="AA331" s="36" t="str">
        <f t="shared" si="79"/>
        <v/>
      </c>
    </row>
    <row r="332" spans="1:27" ht="15" customHeight="1">
      <c r="A332" s="48">
        <v>320</v>
      </c>
      <c r="B332" s="39"/>
      <c r="C332" s="39"/>
      <c r="D332" s="40"/>
      <c r="E332" s="41"/>
      <c r="F332" s="42" t="str">
        <f t="shared" si="64"/>
        <v/>
      </c>
      <c r="G332" s="41"/>
      <c r="H332" s="43" t="str">
        <f t="shared" si="66"/>
        <v/>
      </c>
      <c r="I332" s="44" t="str">
        <f t="shared" si="65"/>
        <v/>
      </c>
      <c r="J332" s="45"/>
      <c r="K332" s="41"/>
      <c r="L332" s="41"/>
      <c r="N332" s="46" t="str">
        <f t="shared" si="67"/>
        <v/>
      </c>
      <c r="O332" s="36">
        <f t="shared" si="68"/>
        <v>0</v>
      </c>
      <c r="P332" s="36">
        <f t="shared" si="69"/>
        <v>0</v>
      </c>
      <c r="Q332" s="36" t="str">
        <f t="shared" si="70"/>
        <v/>
      </c>
      <c r="R332" s="36" t="str">
        <f t="shared" si="71"/>
        <v/>
      </c>
      <c r="S332" s="36" t="str">
        <f t="shared" si="72"/>
        <v/>
      </c>
      <c r="T332" s="36" t="str">
        <f t="shared" si="73"/>
        <v/>
      </c>
      <c r="U332" s="36" t="str">
        <f t="shared" si="74"/>
        <v/>
      </c>
      <c r="V332" s="36" t="str">
        <f t="shared" si="75"/>
        <v/>
      </c>
      <c r="W332" s="47" t="str">
        <f t="shared" si="76"/>
        <v/>
      </c>
      <c r="X332" s="36" t="str">
        <f t="shared" si="77"/>
        <v/>
      </c>
      <c r="Z332" s="36" t="str">
        <f t="shared" si="78"/>
        <v/>
      </c>
      <c r="AA332" s="36" t="str">
        <f t="shared" si="79"/>
        <v/>
      </c>
    </row>
    <row r="333" spans="1:27" ht="15" customHeight="1">
      <c r="A333" s="48">
        <v>321</v>
      </c>
      <c r="B333" s="39"/>
      <c r="C333" s="39"/>
      <c r="D333" s="40"/>
      <c r="E333" s="41"/>
      <c r="F333" s="42" t="str">
        <f t="shared" ref="F333:F396" si="80">IF(E333="","",VLOOKUP(E333,numbername,2,FALSE))</f>
        <v/>
      </c>
      <c r="G333" s="41"/>
      <c r="H333" s="43" t="str">
        <f t="shared" si="66"/>
        <v/>
      </c>
      <c r="I333" s="44" t="str">
        <f t="shared" ref="I333:I396" si="81">IF(H333="","",VLOOKUP(H333,data,2,FALSE))</f>
        <v/>
      </c>
      <c r="J333" s="45"/>
      <c r="K333" s="41"/>
      <c r="L333" s="41"/>
      <c r="N333" s="46" t="str">
        <f t="shared" si="67"/>
        <v/>
      </c>
      <c r="O333" s="36">
        <f t="shared" si="68"/>
        <v>0</v>
      </c>
      <c r="P333" s="36">
        <f t="shared" si="69"/>
        <v>0</v>
      </c>
      <c r="Q333" s="36" t="str">
        <f t="shared" si="70"/>
        <v/>
      </c>
      <c r="R333" s="36" t="str">
        <f t="shared" si="71"/>
        <v/>
      </c>
      <c r="S333" s="36" t="str">
        <f t="shared" si="72"/>
        <v/>
      </c>
      <c r="T333" s="36" t="str">
        <f t="shared" si="73"/>
        <v/>
      </c>
      <c r="U333" s="36" t="str">
        <f t="shared" si="74"/>
        <v/>
      </c>
      <c r="V333" s="36" t="str">
        <f t="shared" si="75"/>
        <v/>
      </c>
      <c r="W333" s="47" t="str">
        <f t="shared" si="76"/>
        <v/>
      </c>
      <c r="X333" s="36" t="str">
        <f t="shared" si="77"/>
        <v/>
      </c>
      <c r="Z333" s="36" t="str">
        <f t="shared" si="78"/>
        <v/>
      </c>
      <c r="AA333" s="36" t="str">
        <f t="shared" si="79"/>
        <v/>
      </c>
    </row>
    <row r="334" spans="1:27" ht="15" customHeight="1">
      <c r="A334" s="48">
        <v>322</v>
      </c>
      <c r="B334" s="39"/>
      <c r="C334" s="39"/>
      <c r="D334" s="40"/>
      <c r="E334" s="41"/>
      <c r="F334" s="42" t="str">
        <f t="shared" si="80"/>
        <v/>
      </c>
      <c r="G334" s="41"/>
      <c r="H334" s="43" t="str">
        <f t="shared" ref="H334:H397" si="82">IF(OR(G334="",E334=""),"",CONCATENATE(E334," , ",F334," VERSION ",G334))</f>
        <v/>
      </c>
      <c r="I334" s="44" t="str">
        <f t="shared" si="81"/>
        <v/>
      </c>
      <c r="J334" s="45"/>
      <c r="K334" s="41"/>
      <c r="L334" s="41"/>
      <c r="N334" s="46" t="str">
        <f t="shared" ref="N334:N397" si="83">IF(AND(O334=1,P334=0),"This credit reporting row has not been completed yet",IF(AND(O334=1,P334=1),"Credit reporting row is complete",""))</f>
        <v/>
      </c>
      <c r="O334" s="36">
        <f t="shared" ref="O334:O397" si="84">IF(OR(B334&lt;&gt;"",C334&lt;&gt;"",D334&lt;&gt;"",E334&lt;&gt;"",G334&lt;&gt;"",J334&lt;&gt;"",K334&lt;&gt;"",L334&lt;&gt;""),1,0)</f>
        <v>0</v>
      </c>
      <c r="P334" s="36">
        <f t="shared" ref="P334:P397" si="85">IF(AND(Q334&lt;&gt;"",R334&lt;&gt;"",S334&lt;&gt;"",T334&lt;&gt;"",U334&lt;&gt;"",V334&lt;&gt;"",W334&lt;&gt;"",X334&lt;&gt;"",Z334&lt;&gt;"",AA334&lt;&gt;""),1,0)</f>
        <v>0</v>
      </c>
      <c r="Q334" s="36" t="str">
        <f t="shared" ref="Q334:Q397" si="86">IF(C334="","",C334)</f>
        <v/>
      </c>
      <c r="R334" s="36" t="str">
        <f t="shared" ref="R334:R397" si="87">IF(B334="","",B334)</f>
        <v/>
      </c>
      <c r="S334" s="36" t="str">
        <f t="shared" ref="S334:S397" si="88">IF(D334="","",D334)</f>
        <v/>
      </c>
      <c r="T334" s="36" t="str">
        <f t="shared" ref="T334:T397" si="89">IF(E334="","",E334)</f>
        <v/>
      </c>
      <c r="U334" s="36" t="str">
        <f t="shared" ref="U334:U397" si="90">IF(G334="","",G334)</f>
        <v/>
      </c>
      <c r="V334" s="36" t="str">
        <f t="shared" ref="V334:V397" si="91">IF(E334="","","E")</f>
        <v/>
      </c>
      <c r="W334" s="47" t="str">
        <f t="shared" ref="W334:W397" si="92">IF(J334="","",J334)</f>
        <v/>
      </c>
      <c r="X334" s="36" t="str">
        <f t="shared" ref="X334:X397" si="93">IF(E334="","","A")</f>
        <v/>
      </c>
      <c r="Z334" s="36" t="str">
        <f t="shared" ref="Z334:Z397" si="94">IF(K334="","",K334)</f>
        <v/>
      </c>
      <c r="AA334" s="36" t="str">
        <f t="shared" ref="AA334:AA397" si="95">IF(L334="","",L334)</f>
        <v/>
      </c>
    </row>
    <row r="335" spans="1:27" ht="15" customHeight="1">
      <c r="A335" s="48">
        <v>323</v>
      </c>
      <c r="B335" s="39"/>
      <c r="C335" s="39"/>
      <c r="D335" s="40"/>
      <c r="E335" s="41"/>
      <c r="F335" s="42" t="str">
        <f t="shared" si="80"/>
        <v/>
      </c>
      <c r="G335" s="41"/>
      <c r="H335" s="43" t="str">
        <f t="shared" si="82"/>
        <v/>
      </c>
      <c r="I335" s="44" t="str">
        <f t="shared" si="81"/>
        <v/>
      </c>
      <c r="J335" s="45"/>
      <c r="K335" s="41"/>
      <c r="L335" s="41"/>
      <c r="N335" s="46" t="str">
        <f t="shared" si="83"/>
        <v/>
      </c>
      <c r="O335" s="36">
        <f t="shared" si="84"/>
        <v>0</v>
      </c>
      <c r="P335" s="36">
        <f t="shared" si="85"/>
        <v>0</v>
      </c>
      <c r="Q335" s="36" t="str">
        <f t="shared" si="86"/>
        <v/>
      </c>
      <c r="R335" s="36" t="str">
        <f t="shared" si="87"/>
        <v/>
      </c>
      <c r="S335" s="36" t="str">
        <f t="shared" si="88"/>
        <v/>
      </c>
      <c r="T335" s="36" t="str">
        <f t="shared" si="89"/>
        <v/>
      </c>
      <c r="U335" s="36" t="str">
        <f t="shared" si="90"/>
        <v/>
      </c>
      <c r="V335" s="36" t="str">
        <f t="shared" si="91"/>
        <v/>
      </c>
      <c r="W335" s="47" t="str">
        <f t="shared" si="92"/>
        <v/>
      </c>
      <c r="X335" s="36" t="str">
        <f t="shared" si="93"/>
        <v/>
      </c>
      <c r="Z335" s="36" t="str">
        <f t="shared" si="94"/>
        <v/>
      </c>
      <c r="AA335" s="36" t="str">
        <f t="shared" si="95"/>
        <v/>
      </c>
    </row>
    <row r="336" spans="1:27" ht="15" customHeight="1">
      <c r="A336" s="48">
        <v>324</v>
      </c>
      <c r="B336" s="39"/>
      <c r="C336" s="39"/>
      <c r="D336" s="40"/>
      <c r="E336" s="41"/>
      <c r="F336" s="42" t="str">
        <f t="shared" si="80"/>
        <v/>
      </c>
      <c r="G336" s="41"/>
      <c r="H336" s="43" t="str">
        <f t="shared" si="82"/>
        <v/>
      </c>
      <c r="I336" s="44" t="str">
        <f t="shared" si="81"/>
        <v/>
      </c>
      <c r="J336" s="45"/>
      <c r="K336" s="41"/>
      <c r="L336" s="41"/>
      <c r="N336" s="46" t="str">
        <f t="shared" si="83"/>
        <v/>
      </c>
      <c r="O336" s="36">
        <f t="shared" si="84"/>
        <v>0</v>
      </c>
      <c r="P336" s="36">
        <f t="shared" si="85"/>
        <v>0</v>
      </c>
      <c r="Q336" s="36" t="str">
        <f t="shared" si="86"/>
        <v/>
      </c>
      <c r="R336" s="36" t="str">
        <f t="shared" si="87"/>
        <v/>
      </c>
      <c r="S336" s="36" t="str">
        <f t="shared" si="88"/>
        <v/>
      </c>
      <c r="T336" s="36" t="str">
        <f t="shared" si="89"/>
        <v/>
      </c>
      <c r="U336" s="36" t="str">
        <f t="shared" si="90"/>
        <v/>
      </c>
      <c r="V336" s="36" t="str">
        <f t="shared" si="91"/>
        <v/>
      </c>
      <c r="W336" s="47" t="str">
        <f t="shared" si="92"/>
        <v/>
      </c>
      <c r="X336" s="36" t="str">
        <f t="shared" si="93"/>
        <v/>
      </c>
      <c r="Z336" s="36" t="str">
        <f t="shared" si="94"/>
        <v/>
      </c>
      <c r="AA336" s="36" t="str">
        <f t="shared" si="95"/>
        <v/>
      </c>
    </row>
    <row r="337" spans="1:27" ht="15" customHeight="1">
      <c r="A337" s="48">
        <v>325</v>
      </c>
      <c r="B337" s="39"/>
      <c r="C337" s="39"/>
      <c r="D337" s="40"/>
      <c r="E337" s="41"/>
      <c r="F337" s="42" t="str">
        <f t="shared" si="80"/>
        <v/>
      </c>
      <c r="G337" s="41"/>
      <c r="H337" s="43" t="str">
        <f t="shared" si="82"/>
        <v/>
      </c>
      <c r="I337" s="44" t="str">
        <f t="shared" si="81"/>
        <v/>
      </c>
      <c r="J337" s="45"/>
      <c r="K337" s="41"/>
      <c r="L337" s="41"/>
      <c r="N337" s="46" t="str">
        <f t="shared" si="83"/>
        <v/>
      </c>
      <c r="O337" s="36">
        <f t="shared" si="84"/>
        <v>0</v>
      </c>
      <c r="P337" s="36">
        <f t="shared" si="85"/>
        <v>0</v>
      </c>
      <c r="Q337" s="36" t="str">
        <f t="shared" si="86"/>
        <v/>
      </c>
      <c r="R337" s="36" t="str">
        <f t="shared" si="87"/>
        <v/>
      </c>
      <c r="S337" s="36" t="str">
        <f t="shared" si="88"/>
        <v/>
      </c>
      <c r="T337" s="36" t="str">
        <f t="shared" si="89"/>
        <v/>
      </c>
      <c r="U337" s="36" t="str">
        <f t="shared" si="90"/>
        <v/>
      </c>
      <c r="V337" s="36" t="str">
        <f t="shared" si="91"/>
        <v/>
      </c>
      <c r="W337" s="47" t="str">
        <f t="shared" si="92"/>
        <v/>
      </c>
      <c r="X337" s="36" t="str">
        <f t="shared" si="93"/>
        <v/>
      </c>
      <c r="Z337" s="36" t="str">
        <f t="shared" si="94"/>
        <v/>
      </c>
      <c r="AA337" s="36" t="str">
        <f t="shared" si="95"/>
        <v/>
      </c>
    </row>
    <row r="338" spans="1:27" ht="15" customHeight="1">
      <c r="A338" s="48">
        <v>326</v>
      </c>
      <c r="B338" s="39"/>
      <c r="C338" s="39"/>
      <c r="D338" s="40"/>
      <c r="E338" s="41"/>
      <c r="F338" s="42" t="str">
        <f t="shared" si="80"/>
        <v/>
      </c>
      <c r="G338" s="41"/>
      <c r="H338" s="43" t="str">
        <f t="shared" si="82"/>
        <v/>
      </c>
      <c r="I338" s="44" t="str">
        <f t="shared" si="81"/>
        <v/>
      </c>
      <c r="J338" s="45"/>
      <c r="K338" s="41"/>
      <c r="L338" s="41"/>
      <c r="N338" s="46" t="str">
        <f t="shared" si="83"/>
        <v/>
      </c>
      <c r="O338" s="36">
        <f t="shared" si="84"/>
        <v>0</v>
      </c>
      <c r="P338" s="36">
        <f t="shared" si="85"/>
        <v>0</v>
      </c>
      <c r="Q338" s="36" t="str">
        <f t="shared" si="86"/>
        <v/>
      </c>
      <c r="R338" s="36" t="str">
        <f t="shared" si="87"/>
        <v/>
      </c>
      <c r="S338" s="36" t="str">
        <f t="shared" si="88"/>
        <v/>
      </c>
      <c r="T338" s="36" t="str">
        <f t="shared" si="89"/>
        <v/>
      </c>
      <c r="U338" s="36" t="str">
        <f t="shared" si="90"/>
        <v/>
      </c>
      <c r="V338" s="36" t="str">
        <f t="shared" si="91"/>
        <v/>
      </c>
      <c r="W338" s="47" t="str">
        <f t="shared" si="92"/>
        <v/>
      </c>
      <c r="X338" s="36" t="str">
        <f t="shared" si="93"/>
        <v/>
      </c>
      <c r="Z338" s="36" t="str">
        <f t="shared" si="94"/>
        <v/>
      </c>
      <c r="AA338" s="36" t="str">
        <f t="shared" si="95"/>
        <v/>
      </c>
    </row>
    <row r="339" spans="1:27" ht="15" customHeight="1">
      <c r="A339" s="48">
        <v>327</v>
      </c>
      <c r="B339" s="39"/>
      <c r="C339" s="39"/>
      <c r="D339" s="40"/>
      <c r="E339" s="41"/>
      <c r="F339" s="42" t="str">
        <f t="shared" si="80"/>
        <v/>
      </c>
      <c r="G339" s="41"/>
      <c r="H339" s="43" t="str">
        <f t="shared" si="82"/>
        <v/>
      </c>
      <c r="I339" s="44" t="str">
        <f t="shared" si="81"/>
        <v/>
      </c>
      <c r="J339" s="45"/>
      <c r="K339" s="41"/>
      <c r="L339" s="41"/>
      <c r="N339" s="46" t="str">
        <f t="shared" si="83"/>
        <v/>
      </c>
      <c r="O339" s="36">
        <f t="shared" si="84"/>
        <v>0</v>
      </c>
      <c r="P339" s="36">
        <f t="shared" si="85"/>
        <v>0</v>
      </c>
      <c r="Q339" s="36" t="str">
        <f t="shared" si="86"/>
        <v/>
      </c>
      <c r="R339" s="36" t="str">
        <f t="shared" si="87"/>
        <v/>
      </c>
      <c r="S339" s="36" t="str">
        <f t="shared" si="88"/>
        <v/>
      </c>
      <c r="T339" s="36" t="str">
        <f t="shared" si="89"/>
        <v/>
      </c>
      <c r="U339" s="36" t="str">
        <f t="shared" si="90"/>
        <v/>
      </c>
      <c r="V339" s="36" t="str">
        <f t="shared" si="91"/>
        <v/>
      </c>
      <c r="W339" s="47" t="str">
        <f t="shared" si="92"/>
        <v/>
      </c>
      <c r="X339" s="36" t="str">
        <f t="shared" si="93"/>
        <v/>
      </c>
      <c r="Z339" s="36" t="str">
        <f t="shared" si="94"/>
        <v/>
      </c>
      <c r="AA339" s="36" t="str">
        <f t="shared" si="95"/>
        <v/>
      </c>
    </row>
    <row r="340" spans="1:27" ht="15" customHeight="1">
      <c r="A340" s="48">
        <v>328</v>
      </c>
      <c r="B340" s="39"/>
      <c r="C340" s="39"/>
      <c r="D340" s="40"/>
      <c r="E340" s="41"/>
      <c r="F340" s="42" t="str">
        <f t="shared" si="80"/>
        <v/>
      </c>
      <c r="G340" s="41"/>
      <c r="H340" s="43" t="str">
        <f t="shared" si="82"/>
        <v/>
      </c>
      <c r="I340" s="44" t="str">
        <f t="shared" si="81"/>
        <v/>
      </c>
      <c r="J340" s="45"/>
      <c r="K340" s="41"/>
      <c r="L340" s="41"/>
      <c r="N340" s="46" t="str">
        <f t="shared" si="83"/>
        <v/>
      </c>
      <c r="O340" s="36">
        <f t="shared" si="84"/>
        <v>0</v>
      </c>
      <c r="P340" s="36">
        <f t="shared" si="85"/>
        <v>0</v>
      </c>
      <c r="Q340" s="36" t="str">
        <f t="shared" si="86"/>
        <v/>
      </c>
      <c r="R340" s="36" t="str">
        <f t="shared" si="87"/>
        <v/>
      </c>
      <c r="S340" s="36" t="str">
        <f t="shared" si="88"/>
        <v/>
      </c>
      <c r="T340" s="36" t="str">
        <f t="shared" si="89"/>
        <v/>
      </c>
      <c r="U340" s="36" t="str">
        <f t="shared" si="90"/>
        <v/>
      </c>
      <c r="V340" s="36" t="str">
        <f t="shared" si="91"/>
        <v/>
      </c>
      <c r="W340" s="47" t="str">
        <f t="shared" si="92"/>
        <v/>
      </c>
      <c r="X340" s="36" t="str">
        <f t="shared" si="93"/>
        <v/>
      </c>
      <c r="Z340" s="36" t="str">
        <f t="shared" si="94"/>
        <v/>
      </c>
      <c r="AA340" s="36" t="str">
        <f t="shared" si="95"/>
        <v/>
      </c>
    </row>
    <row r="341" spans="1:27" ht="15" customHeight="1">
      <c r="A341" s="48">
        <v>329</v>
      </c>
      <c r="B341" s="39"/>
      <c r="C341" s="39"/>
      <c r="D341" s="40"/>
      <c r="E341" s="41"/>
      <c r="F341" s="42" t="str">
        <f t="shared" si="80"/>
        <v/>
      </c>
      <c r="G341" s="41"/>
      <c r="H341" s="43" t="str">
        <f t="shared" si="82"/>
        <v/>
      </c>
      <c r="I341" s="44" t="str">
        <f t="shared" si="81"/>
        <v/>
      </c>
      <c r="J341" s="45"/>
      <c r="K341" s="41"/>
      <c r="L341" s="41"/>
      <c r="N341" s="46" t="str">
        <f t="shared" si="83"/>
        <v/>
      </c>
      <c r="O341" s="36">
        <f t="shared" si="84"/>
        <v>0</v>
      </c>
      <c r="P341" s="36">
        <f t="shared" si="85"/>
        <v>0</v>
      </c>
      <c r="Q341" s="36" t="str">
        <f t="shared" si="86"/>
        <v/>
      </c>
      <c r="R341" s="36" t="str">
        <f t="shared" si="87"/>
        <v/>
      </c>
      <c r="S341" s="36" t="str">
        <f t="shared" si="88"/>
        <v/>
      </c>
      <c r="T341" s="36" t="str">
        <f t="shared" si="89"/>
        <v/>
      </c>
      <c r="U341" s="36" t="str">
        <f t="shared" si="90"/>
        <v/>
      </c>
      <c r="V341" s="36" t="str">
        <f t="shared" si="91"/>
        <v/>
      </c>
      <c r="W341" s="47" t="str">
        <f t="shared" si="92"/>
        <v/>
      </c>
      <c r="X341" s="36" t="str">
        <f t="shared" si="93"/>
        <v/>
      </c>
      <c r="Z341" s="36" t="str">
        <f t="shared" si="94"/>
        <v/>
      </c>
      <c r="AA341" s="36" t="str">
        <f t="shared" si="95"/>
        <v/>
      </c>
    </row>
    <row r="342" spans="1:27" ht="15" customHeight="1">
      <c r="A342" s="48">
        <v>330</v>
      </c>
      <c r="B342" s="39"/>
      <c r="C342" s="39"/>
      <c r="D342" s="40"/>
      <c r="E342" s="41"/>
      <c r="F342" s="42" t="str">
        <f t="shared" si="80"/>
        <v/>
      </c>
      <c r="G342" s="41"/>
      <c r="H342" s="43" t="str">
        <f t="shared" si="82"/>
        <v/>
      </c>
      <c r="I342" s="44" t="str">
        <f t="shared" si="81"/>
        <v/>
      </c>
      <c r="J342" s="45"/>
      <c r="K342" s="41"/>
      <c r="L342" s="41"/>
      <c r="N342" s="46" t="str">
        <f t="shared" si="83"/>
        <v/>
      </c>
      <c r="O342" s="36">
        <f t="shared" si="84"/>
        <v>0</v>
      </c>
      <c r="P342" s="36">
        <f t="shared" si="85"/>
        <v>0</v>
      </c>
      <c r="Q342" s="36" t="str">
        <f t="shared" si="86"/>
        <v/>
      </c>
      <c r="R342" s="36" t="str">
        <f t="shared" si="87"/>
        <v/>
      </c>
      <c r="S342" s="36" t="str">
        <f t="shared" si="88"/>
        <v/>
      </c>
      <c r="T342" s="36" t="str">
        <f t="shared" si="89"/>
        <v/>
      </c>
      <c r="U342" s="36" t="str">
        <f t="shared" si="90"/>
        <v/>
      </c>
      <c r="V342" s="36" t="str">
        <f t="shared" si="91"/>
        <v/>
      </c>
      <c r="W342" s="47" t="str">
        <f t="shared" si="92"/>
        <v/>
      </c>
      <c r="X342" s="36" t="str">
        <f t="shared" si="93"/>
        <v/>
      </c>
      <c r="Z342" s="36" t="str">
        <f t="shared" si="94"/>
        <v/>
      </c>
      <c r="AA342" s="36" t="str">
        <f t="shared" si="95"/>
        <v/>
      </c>
    </row>
    <row r="343" spans="1:27" ht="15" customHeight="1">
      <c r="A343" s="48">
        <v>331</v>
      </c>
      <c r="B343" s="39"/>
      <c r="C343" s="39"/>
      <c r="D343" s="40"/>
      <c r="E343" s="41"/>
      <c r="F343" s="42" t="str">
        <f t="shared" si="80"/>
        <v/>
      </c>
      <c r="G343" s="41"/>
      <c r="H343" s="43" t="str">
        <f t="shared" si="82"/>
        <v/>
      </c>
      <c r="I343" s="44" t="str">
        <f t="shared" si="81"/>
        <v/>
      </c>
      <c r="J343" s="45"/>
      <c r="K343" s="41"/>
      <c r="L343" s="41"/>
      <c r="N343" s="46" t="str">
        <f t="shared" si="83"/>
        <v/>
      </c>
      <c r="O343" s="36">
        <f t="shared" si="84"/>
        <v>0</v>
      </c>
      <c r="P343" s="36">
        <f t="shared" si="85"/>
        <v>0</v>
      </c>
      <c r="Q343" s="36" t="str">
        <f t="shared" si="86"/>
        <v/>
      </c>
      <c r="R343" s="36" t="str">
        <f t="shared" si="87"/>
        <v/>
      </c>
      <c r="S343" s="36" t="str">
        <f t="shared" si="88"/>
        <v/>
      </c>
      <c r="T343" s="36" t="str">
        <f t="shared" si="89"/>
        <v/>
      </c>
      <c r="U343" s="36" t="str">
        <f t="shared" si="90"/>
        <v/>
      </c>
      <c r="V343" s="36" t="str">
        <f t="shared" si="91"/>
        <v/>
      </c>
      <c r="W343" s="47" t="str">
        <f t="shared" si="92"/>
        <v/>
      </c>
      <c r="X343" s="36" t="str">
        <f t="shared" si="93"/>
        <v/>
      </c>
      <c r="Z343" s="36" t="str">
        <f t="shared" si="94"/>
        <v/>
      </c>
      <c r="AA343" s="36" t="str">
        <f t="shared" si="95"/>
        <v/>
      </c>
    </row>
    <row r="344" spans="1:27" ht="15" customHeight="1">
      <c r="A344" s="48">
        <v>332</v>
      </c>
      <c r="B344" s="39"/>
      <c r="C344" s="39"/>
      <c r="D344" s="40"/>
      <c r="E344" s="41"/>
      <c r="F344" s="42" t="str">
        <f t="shared" si="80"/>
        <v/>
      </c>
      <c r="G344" s="41"/>
      <c r="H344" s="43" t="str">
        <f t="shared" si="82"/>
        <v/>
      </c>
      <c r="I344" s="44" t="str">
        <f t="shared" si="81"/>
        <v/>
      </c>
      <c r="J344" s="45"/>
      <c r="K344" s="41"/>
      <c r="L344" s="41"/>
      <c r="N344" s="46" t="str">
        <f t="shared" si="83"/>
        <v/>
      </c>
      <c r="O344" s="36">
        <f t="shared" si="84"/>
        <v>0</v>
      </c>
      <c r="P344" s="36">
        <f t="shared" si="85"/>
        <v>0</v>
      </c>
      <c r="Q344" s="36" t="str">
        <f t="shared" si="86"/>
        <v/>
      </c>
      <c r="R344" s="36" t="str">
        <f t="shared" si="87"/>
        <v/>
      </c>
      <c r="S344" s="36" t="str">
        <f t="shared" si="88"/>
        <v/>
      </c>
      <c r="T344" s="36" t="str">
        <f t="shared" si="89"/>
        <v/>
      </c>
      <c r="U344" s="36" t="str">
        <f t="shared" si="90"/>
        <v/>
      </c>
      <c r="V344" s="36" t="str">
        <f t="shared" si="91"/>
        <v/>
      </c>
      <c r="W344" s="47" t="str">
        <f t="shared" si="92"/>
        <v/>
      </c>
      <c r="X344" s="36" t="str">
        <f t="shared" si="93"/>
        <v/>
      </c>
      <c r="Z344" s="36" t="str">
        <f t="shared" si="94"/>
        <v/>
      </c>
      <c r="AA344" s="36" t="str">
        <f t="shared" si="95"/>
        <v/>
      </c>
    </row>
    <row r="345" spans="1:27" ht="15" customHeight="1">
      <c r="A345" s="48">
        <v>333</v>
      </c>
      <c r="B345" s="39"/>
      <c r="C345" s="39"/>
      <c r="D345" s="40"/>
      <c r="E345" s="41"/>
      <c r="F345" s="42" t="str">
        <f t="shared" si="80"/>
        <v/>
      </c>
      <c r="G345" s="41"/>
      <c r="H345" s="43" t="str">
        <f t="shared" si="82"/>
        <v/>
      </c>
      <c r="I345" s="44" t="str">
        <f t="shared" si="81"/>
        <v/>
      </c>
      <c r="J345" s="45"/>
      <c r="K345" s="41"/>
      <c r="L345" s="41"/>
      <c r="N345" s="46" t="str">
        <f t="shared" si="83"/>
        <v/>
      </c>
      <c r="O345" s="36">
        <f t="shared" si="84"/>
        <v>0</v>
      </c>
      <c r="P345" s="36">
        <f t="shared" si="85"/>
        <v>0</v>
      </c>
      <c r="Q345" s="36" t="str">
        <f t="shared" si="86"/>
        <v/>
      </c>
      <c r="R345" s="36" t="str">
        <f t="shared" si="87"/>
        <v/>
      </c>
      <c r="S345" s="36" t="str">
        <f t="shared" si="88"/>
        <v/>
      </c>
      <c r="T345" s="36" t="str">
        <f t="shared" si="89"/>
        <v/>
      </c>
      <c r="U345" s="36" t="str">
        <f t="shared" si="90"/>
        <v/>
      </c>
      <c r="V345" s="36" t="str">
        <f t="shared" si="91"/>
        <v/>
      </c>
      <c r="W345" s="47" t="str">
        <f t="shared" si="92"/>
        <v/>
      </c>
      <c r="X345" s="36" t="str">
        <f t="shared" si="93"/>
        <v/>
      </c>
      <c r="Z345" s="36" t="str">
        <f t="shared" si="94"/>
        <v/>
      </c>
      <c r="AA345" s="36" t="str">
        <f t="shared" si="95"/>
        <v/>
      </c>
    </row>
    <row r="346" spans="1:27" ht="15" customHeight="1">
      <c r="A346" s="48">
        <v>334</v>
      </c>
      <c r="B346" s="39"/>
      <c r="C346" s="39"/>
      <c r="D346" s="40"/>
      <c r="E346" s="41"/>
      <c r="F346" s="42" t="str">
        <f t="shared" si="80"/>
        <v/>
      </c>
      <c r="G346" s="41"/>
      <c r="H346" s="43" t="str">
        <f t="shared" si="82"/>
        <v/>
      </c>
      <c r="I346" s="44" t="str">
        <f t="shared" si="81"/>
        <v/>
      </c>
      <c r="J346" s="45"/>
      <c r="K346" s="41"/>
      <c r="L346" s="41"/>
      <c r="N346" s="46" t="str">
        <f t="shared" si="83"/>
        <v/>
      </c>
      <c r="O346" s="36">
        <f t="shared" si="84"/>
        <v>0</v>
      </c>
      <c r="P346" s="36">
        <f t="shared" si="85"/>
        <v>0</v>
      </c>
      <c r="Q346" s="36" t="str">
        <f t="shared" si="86"/>
        <v/>
      </c>
      <c r="R346" s="36" t="str">
        <f t="shared" si="87"/>
        <v/>
      </c>
      <c r="S346" s="36" t="str">
        <f t="shared" si="88"/>
        <v/>
      </c>
      <c r="T346" s="36" t="str">
        <f t="shared" si="89"/>
        <v/>
      </c>
      <c r="U346" s="36" t="str">
        <f t="shared" si="90"/>
        <v/>
      </c>
      <c r="V346" s="36" t="str">
        <f t="shared" si="91"/>
        <v/>
      </c>
      <c r="W346" s="47" t="str">
        <f t="shared" si="92"/>
        <v/>
      </c>
      <c r="X346" s="36" t="str">
        <f t="shared" si="93"/>
        <v/>
      </c>
      <c r="Z346" s="36" t="str">
        <f t="shared" si="94"/>
        <v/>
      </c>
      <c r="AA346" s="36" t="str">
        <f t="shared" si="95"/>
        <v/>
      </c>
    </row>
    <row r="347" spans="1:27" ht="15" customHeight="1">
      <c r="A347" s="48">
        <v>335</v>
      </c>
      <c r="B347" s="39"/>
      <c r="C347" s="39"/>
      <c r="D347" s="40"/>
      <c r="E347" s="41"/>
      <c r="F347" s="42" t="str">
        <f t="shared" si="80"/>
        <v/>
      </c>
      <c r="G347" s="41"/>
      <c r="H347" s="43" t="str">
        <f t="shared" si="82"/>
        <v/>
      </c>
      <c r="I347" s="44" t="str">
        <f t="shared" si="81"/>
        <v/>
      </c>
      <c r="J347" s="45"/>
      <c r="K347" s="41"/>
      <c r="L347" s="41"/>
      <c r="N347" s="46" t="str">
        <f t="shared" si="83"/>
        <v/>
      </c>
      <c r="O347" s="36">
        <f t="shared" si="84"/>
        <v>0</v>
      </c>
      <c r="P347" s="36">
        <f t="shared" si="85"/>
        <v>0</v>
      </c>
      <c r="Q347" s="36" t="str">
        <f t="shared" si="86"/>
        <v/>
      </c>
      <c r="R347" s="36" t="str">
        <f t="shared" si="87"/>
        <v/>
      </c>
      <c r="S347" s="36" t="str">
        <f t="shared" si="88"/>
        <v/>
      </c>
      <c r="T347" s="36" t="str">
        <f t="shared" si="89"/>
        <v/>
      </c>
      <c r="U347" s="36" t="str">
        <f t="shared" si="90"/>
        <v/>
      </c>
      <c r="V347" s="36" t="str">
        <f t="shared" si="91"/>
        <v/>
      </c>
      <c r="W347" s="47" t="str">
        <f t="shared" si="92"/>
        <v/>
      </c>
      <c r="X347" s="36" t="str">
        <f t="shared" si="93"/>
        <v/>
      </c>
      <c r="Z347" s="36" t="str">
        <f t="shared" si="94"/>
        <v/>
      </c>
      <c r="AA347" s="36" t="str">
        <f t="shared" si="95"/>
        <v/>
      </c>
    </row>
    <row r="348" spans="1:27" ht="15" customHeight="1">
      <c r="A348" s="48">
        <v>336</v>
      </c>
      <c r="B348" s="39"/>
      <c r="C348" s="39"/>
      <c r="D348" s="40"/>
      <c r="E348" s="41"/>
      <c r="F348" s="42" t="str">
        <f t="shared" si="80"/>
        <v/>
      </c>
      <c r="G348" s="41"/>
      <c r="H348" s="43" t="str">
        <f t="shared" si="82"/>
        <v/>
      </c>
      <c r="I348" s="44" t="str">
        <f t="shared" si="81"/>
        <v/>
      </c>
      <c r="J348" s="45"/>
      <c r="K348" s="41"/>
      <c r="L348" s="41"/>
      <c r="N348" s="46" t="str">
        <f t="shared" si="83"/>
        <v/>
      </c>
      <c r="O348" s="36">
        <f t="shared" si="84"/>
        <v>0</v>
      </c>
      <c r="P348" s="36">
        <f t="shared" si="85"/>
        <v>0</v>
      </c>
      <c r="Q348" s="36" t="str">
        <f t="shared" si="86"/>
        <v/>
      </c>
      <c r="R348" s="36" t="str">
        <f t="shared" si="87"/>
        <v/>
      </c>
      <c r="S348" s="36" t="str">
        <f t="shared" si="88"/>
        <v/>
      </c>
      <c r="T348" s="36" t="str">
        <f t="shared" si="89"/>
        <v/>
      </c>
      <c r="U348" s="36" t="str">
        <f t="shared" si="90"/>
        <v/>
      </c>
      <c r="V348" s="36" t="str">
        <f t="shared" si="91"/>
        <v/>
      </c>
      <c r="W348" s="47" t="str">
        <f t="shared" si="92"/>
        <v/>
      </c>
      <c r="X348" s="36" t="str">
        <f t="shared" si="93"/>
        <v/>
      </c>
      <c r="Z348" s="36" t="str">
        <f t="shared" si="94"/>
        <v/>
      </c>
      <c r="AA348" s="36" t="str">
        <f t="shared" si="95"/>
        <v/>
      </c>
    </row>
    <row r="349" spans="1:27" ht="15" customHeight="1">
      <c r="A349" s="48">
        <v>337</v>
      </c>
      <c r="B349" s="39"/>
      <c r="C349" s="39"/>
      <c r="D349" s="40"/>
      <c r="E349" s="41"/>
      <c r="F349" s="42" t="str">
        <f t="shared" si="80"/>
        <v/>
      </c>
      <c r="G349" s="41"/>
      <c r="H349" s="43" t="str">
        <f t="shared" si="82"/>
        <v/>
      </c>
      <c r="I349" s="44" t="str">
        <f t="shared" si="81"/>
        <v/>
      </c>
      <c r="J349" s="45"/>
      <c r="K349" s="41"/>
      <c r="L349" s="41"/>
      <c r="N349" s="46" t="str">
        <f t="shared" si="83"/>
        <v/>
      </c>
      <c r="O349" s="36">
        <f t="shared" si="84"/>
        <v>0</v>
      </c>
      <c r="P349" s="36">
        <f t="shared" si="85"/>
        <v>0</v>
      </c>
      <c r="Q349" s="36" t="str">
        <f t="shared" si="86"/>
        <v/>
      </c>
      <c r="R349" s="36" t="str">
        <f t="shared" si="87"/>
        <v/>
      </c>
      <c r="S349" s="36" t="str">
        <f t="shared" si="88"/>
        <v/>
      </c>
      <c r="T349" s="36" t="str">
        <f t="shared" si="89"/>
        <v/>
      </c>
      <c r="U349" s="36" t="str">
        <f t="shared" si="90"/>
        <v/>
      </c>
      <c r="V349" s="36" t="str">
        <f t="shared" si="91"/>
        <v/>
      </c>
      <c r="W349" s="47" t="str">
        <f t="shared" si="92"/>
        <v/>
      </c>
      <c r="X349" s="36" t="str">
        <f t="shared" si="93"/>
        <v/>
      </c>
      <c r="Z349" s="36" t="str">
        <f t="shared" si="94"/>
        <v/>
      </c>
      <c r="AA349" s="36" t="str">
        <f t="shared" si="95"/>
        <v/>
      </c>
    </row>
    <row r="350" spans="1:27" ht="15" customHeight="1">
      <c r="A350" s="48">
        <v>338</v>
      </c>
      <c r="B350" s="39"/>
      <c r="C350" s="39"/>
      <c r="D350" s="40"/>
      <c r="E350" s="41"/>
      <c r="F350" s="42" t="str">
        <f t="shared" si="80"/>
        <v/>
      </c>
      <c r="G350" s="41"/>
      <c r="H350" s="43" t="str">
        <f t="shared" si="82"/>
        <v/>
      </c>
      <c r="I350" s="44" t="str">
        <f t="shared" si="81"/>
        <v/>
      </c>
      <c r="J350" s="45"/>
      <c r="K350" s="41"/>
      <c r="L350" s="41"/>
      <c r="N350" s="46" t="str">
        <f t="shared" si="83"/>
        <v/>
      </c>
      <c r="O350" s="36">
        <f t="shared" si="84"/>
        <v>0</v>
      </c>
      <c r="P350" s="36">
        <f t="shared" si="85"/>
        <v>0</v>
      </c>
      <c r="Q350" s="36" t="str">
        <f t="shared" si="86"/>
        <v/>
      </c>
      <c r="R350" s="36" t="str">
        <f t="shared" si="87"/>
        <v/>
      </c>
      <c r="S350" s="36" t="str">
        <f t="shared" si="88"/>
        <v/>
      </c>
      <c r="T350" s="36" t="str">
        <f t="shared" si="89"/>
        <v/>
      </c>
      <c r="U350" s="36" t="str">
        <f t="shared" si="90"/>
        <v/>
      </c>
      <c r="V350" s="36" t="str">
        <f t="shared" si="91"/>
        <v/>
      </c>
      <c r="W350" s="47" t="str">
        <f t="shared" si="92"/>
        <v/>
      </c>
      <c r="X350" s="36" t="str">
        <f t="shared" si="93"/>
        <v/>
      </c>
      <c r="Z350" s="36" t="str">
        <f t="shared" si="94"/>
        <v/>
      </c>
      <c r="AA350" s="36" t="str">
        <f t="shared" si="95"/>
        <v/>
      </c>
    </row>
    <row r="351" spans="1:27" ht="15" customHeight="1">
      <c r="A351" s="48">
        <v>339</v>
      </c>
      <c r="B351" s="39"/>
      <c r="C351" s="39"/>
      <c r="D351" s="40"/>
      <c r="E351" s="41"/>
      <c r="F351" s="42" t="str">
        <f t="shared" si="80"/>
        <v/>
      </c>
      <c r="G351" s="41"/>
      <c r="H351" s="43" t="str">
        <f t="shared" si="82"/>
        <v/>
      </c>
      <c r="I351" s="44" t="str">
        <f t="shared" si="81"/>
        <v/>
      </c>
      <c r="J351" s="45"/>
      <c r="K351" s="41"/>
      <c r="L351" s="41"/>
      <c r="N351" s="46" t="str">
        <f t="shared" si="83"/>
        <v/>
      </c>
      <c r="O351" s="36">
        <f t="shared" si="84"/>
        <v>0</v>
      </c>
      <c r="P351" s="36">
        <f t="shared" si="85"/>
        <v>0</v>
      </c>
      <c r="Q351" s="36" t="str">
        <f t="shared" si="86"/>
        <v/>
      </c>
      <c r="R351" s="36" t="str">
        <f t="shared" si="87"/>
        <v/>
      </c>
      <c r="S351" s="36" t="str">
        <f t="shared" si="88"/>
        <v/>
      </c>
      <c r="T351" s="36" t="str">
        <f t="shared" si="89"/>
        <v/>
      </c>
      <c r="U351" s="36" t="str">
        <f t="shared" si="90"/>
        <v/>
      </c>
      <c r="V351" s="36" t="str">
        <f t="shared" si="91"/>
        <v/>
      </c>
      <c r="W351" s="47" t="str">
        <f t="shared" si="92"/>
        <v/>
      </c>
      <c r="X351" s="36" t="str">
        <f t="shared" si="93"/>
        <v/>
      </c>
      <c r="Z351" s="36" t="str">
        <f t="shared" si="94"/>
        <v/>
      </c>
      <c r="AA351" s="36" t="str">
        <f t="shared" si="95"/>
        <v/>
      </c>
    </row>
    <row r="352" spans="1:27" ht="15" customHeight="1">
      <c r="A352" s="48">
        <v>340</v>
      </c>
      <c r="B352" s="39"/>
      <c r="C352" s="39"/>
      <c r="D352" s="40"/>
      <c r="E352" s="41"/>
      <c r="F352" s="42" t="str">
        <f t="shared" si="80"/>
        <v/>
      </c>
      <c r="G352" s="41"/>
      <c r="H352" s="43" t="str">
        <f t="shared" si="82"/>
        <v/>
      </c>
      <c r="I352" s="44" t="str">
        <f t="shared" si="81"/>
        <v/>
      </c>
      <c r="J352" s="45"/>
      <c r="K352" s="41"/>
      <c r="L352" s="41"/>
      <c r="N352" s="46" t="str">
        <f t="shared" si="83"/>
        <v/>
      </c>
      <c r="O352" s="36">
        <f t="shared" si="84"/>
        <v>0</v>
      </c>
      <c r="P352" s="36">
        <f t="shared" si="85"/>
        <v>0</v>
      </c>
      <c r="Q352" s="36" t="str">
        <f t="shared" si="86"/>
        <v/>
      </c>
      <c r="R352" s="36" t="str">
        <f t="shared" si="87"/>
        <v/>
      </c>
      <c r="S352" s="36" t="str">
        <f t="shared" si="88"/>
        <v/>
      </c>
      <c r="T352" s="36" t="str">
        <f t="shared" si="89"/>
        <v/>
      </c>
      <c r="U352" s="36" t="str">
        <f t="shared" si="90"/>
        <v/>
      </c>
      <c r="V352" s="36" t="str">
        <f t="shared" si="91"/>
        <v/>
      </c>
      <c r="W352" s="47" t="str">
        <f t="shared" si="92"/>
        <v/>
      </c>
      <c r="X352" s="36" t="str">
        <f t="shared" si="93"/>
        <v/>
      </c>
      <c r="Z352" s="36" t="str">
        <f t="shared" si="94"/>
        <v/>
      </c>
      <c r="AA352" s="36" t="str">
        <f t="shared" si="95"/>
        <v/>
      </c>
    </row>
    <row r="353" spans="1:27" ht="15" customHeight="1">
      <c r="A353" s="48">
        <v>341</v>
      </c>
      <c r="B353" s="39"/>
      <c r="C353" s="39"/>
      <c r="D353" s="40"/>
      <c r="E353" s="41"/>
      <c r="F353" s="42" t="str">
        <f t="shared" si="80"/>
        <v/>
      </c>
      <c r="G353" s="41"/>
      <c r="H353" s="43" t="str">
        <f t="shared" si="82"/>
        <v/>
      </c>
      <c r="I353" s="44" t="str">
        <f t="shared" si="81"/>
        <v/>
      </c>
      <c r="J353" s="45"/>
      <c r="K353" s="41"/>
      <c r="L353" s="41"/>
      <c r="N353" s="46" t="str">
        <f t="shared" si="83"/>
        <v/>
      </c>
      <c r="O353" s="36">
        <f t="shared" si="84"/>
        <v>0</v>
      </c>
      <c r="P353" s="36">
        <f t="shared" si="85"/>
        <v>0</v>
      </c>
      <c r="Q353" s="36" t="str">
        <f t="shared" si="86"/>
        <v/>
      </c>
      <c r="R353" s="36" t="str">
        <f t="shared" si="87"/>
        <v/>
      </c>
      <c r="S353" s="36" t="str">
        <f t="shared" si="88"/>
        <v/>
      </c>
      <c r="T353" s="36" t="str">
        <f t="shared" si="89"/>
        <v/>
      </c>
      <c r="U353" s="36" t="str">
        <f t="shared" si="90"/>
        <v/>
      </c>
      <c r="V353" s="36" t="str">
        <f t="shared" si="91"/>
        <v/>
      </c>
      <c r="W353" s="47" t="str">
        <f t="shared" si="92"/>
        <v/>
      </c>
      <c r="X353" s="36" t="str">
        <f t="shared" si="93"/>
        <v/>
      </c>
      <c r="Z353" s="36" t="str">
        <f t="shared" si="94"/>
        <v/>
      </c>
      <c r="AA353" s="36" t="str">
        <f t="shared" si="95"/>
        <v/>
      </c>
    </row>
    <row r="354" spans="1:27" ht="15" customHeight="1">
      <c r="A354" s="48">
        <v>342</v>
      </c>
      <c r="B354" s="39"/>
      <c r="C354" s="39"/>
      <c r="D354" s="40"/>
      <c r="E354" s="41"/>
      <c r="F354" s="42" t="str">
        <f t="shared" si="80"/>
        <v/>
      </c>
      <c r="G354" s="41"/>
      <c r="H354" s="43" t="str">
        <f t="shared" si="82"/>
        <v/>
      </c>
      <c r="I354" s="44" t="str">
        <f t="shared" si="81"/>
        <v/>
      </c>
      <c r="J354" s="45"/>
      <c r="K354" s="41"/>
      <c r="L354" s="41"/>
      <c r="N354" s="46" t="str">
        <f t="shared" si="83"/>
        <v/>
      </c>
      <c r="O354" s="36">
        <f t="shared" si="84"/>
        <v>0</v>
      </c>
      <c r="P354" s="36">
        <f t="shared" si="85"/>
        <v>0</v>
      </c>
      <c r="Q354" s="36" t="str">
        <f t="shared" si="86"/>
        <v/>
      </c>
      <c r="R354" s="36" t="str">
        <f t="shared" si="87"/>
        <v/>
      </c>
      <c r="S354" s="36" t="str">
        <f t="shared" si="88"/>
        <v/>
      </c>
      <c r="T354" s="36" t="str">
        <f t="shared" si="89"/>
        <v/>
      </c>
      <c r="U354" s="36" t="str">
        <f t="shared" si="90"/>
        <v/>
      </c>
      <c r="V354" s="36" t="str">
        <f t="shared" si="91"/>
        <v/>
      </c>
      <c r="W354" s="47" t="str">
        <f t="shared" si="92"/>
        <v/>
      </c>
      <c r="X354" s="36" t="str">
        <f t="shared" si="93"/>
        <v/>
      </c>
      <c r="Z354" s="36" t="str">
        <f t="shared" si="94"/>
        <v/>
      </c>
      <c r="AA354" s="36" t="str">
        <f t="shared" si="95"/>
        <v/>
      </c>
    </row>
    <row r="355" spans="1:27" ht="15" customHeight="1">
      <c r="A355" s="48">
        <v>343</v>
      </c>
      <c r="B355" s="39"/>
      <c r="C355" s="39"/>
      <c r="D355" s="40"/>
      <c r="E355" s="41"/>
      <c r="F355" s="42" t="str">
        <f t="shared" si="80"/>
        <v/>
      </c>
      <c r="G355" s="41"/>
      <c r="H355" s="43" t="str">
        <f t="shared" si="82"/>
        <v/>
      </c>
      <c r="I355" s="44" t="str">
        <f t="shared" si="81"/>
        <v/>
      </c>
      <c r="J355" s="45"/>
      <c r="K355" s="41"/>
      <c r="L355" s="41"/>
      <c r="N355" s="46" t="str">
        <f t="shared" si="83"/>
        <v/>
      </c>
      <c r="O355" s="36">
        <f t="shared" si="84"/>
        <v>0</v>
      </c>
      <c r="P355" s="36">
        <f t="shared" si="85"/>
        <v>0</v>
      </c>
      <c r="Q355" s="36" t="str">
        <f t="shared" si="86"/>
        <v/>
      </c>
      <c r="R355" s="36" t="str">
        <f t="shared" si="87"/>
        <v/>
      </c>
      <c r="S355" s="36" t="str">
        <f t="shared" si="88"/>
        <v/>
      </c>
      <c r="T355" s="36" t="str">
        <f t="shared" si="89"/>
        <v/>
      </c>
      <c r="U355" s="36" t="str">
        <f t="shared" si="90"/>
        <v/>
      </c>
      <c r="V355" s="36" t="str">
        <f t="shared" si="91"/>
        <v/>
      </c>
      <c r="W355" s="47" t="str">
        <f t="shared" si="92"/>
        <v/>
      </c>
      <c r="X355" s="36" t="str">
        <f t="shared" si="93"/>
        <v/>
      </c>
      <c r="Z355" s="36" t="str">
        <f t="shared" si="94"/>
        <v/>
      </c>
      <c r="AA355" s="36" t="str">
        <f t="shared" si="95"/>
        <v/>
      </c>
    </row>
    <row r="356" spans="1:27" ht="15" customHeight="1">
      <c r="A356" s="48">
        <v>344</v>
      </c>
      <c r="B356" s="39"/>
      <c r="C356" s="39"/>
      <c r="D356" s="40"/>
      <c r="E356" s="41"/>
      <c r="F356" s="42" t="str">
        <f t="shared" si="80"/>
        <v/>
      </c>
      <c r="G356" s="41"/>
      <c r="H356" s="43" t="str">
        <f t="shared" si="82"/>
        <v/>
      </c>
      <c r="I356" s="44" t="str">
        <f t="shared" si="81"/>
        <v/>
      </c>
      <c r="J356" s="45"/>
      <c r="K356" s="41"/>
      <c r="L356" s="41"/>
      <c r="N356" s="46" t="str">
        <f t="shared" si="83"/>
        <v/>
      </c>
      <c r="O356" s="36">
        <f t="shared" si="84"/>
        <v>0</v>
      </c>
      <c r="P356" s="36">
        <f t="shared" si="85"/>
        <v>0</v>
      </c>
      <c r="Q356" s="36" t="str">
        <f t="shared" si="86"/>
        <v/>
      </c>
      <c r="R356" s="36" t="str">
        <f t="shared" si="87"/>
        <v/>
      </c>
      <c r="S356" s="36" t="str">
        <f t="shared" si="88"/>
        <v/>
      </c>
      <c r="T356" s="36" t="str">
        <f t="shared" si="89"/>
        <v/>
      </c>
      <c r="U356" s="36" t="str">
        <f t="shared" si="90"/>
        <v/>
      </c>
      <c r="V356" s="36" t="str">
        <f t="shared" si="91"/>
        <v/>
      </c>
      <c r="W356" s="47" t="str">
        <f t="shared" si="92"/>
        <v/>
      </c>
      <c r="X356" s="36" t="str">
        <f t="shared" si="93"/>
        <v/>
      </c>
      <c r="Z356" s="36" t="str">
        <f t="shared" si="94"/>
        <v/>
      </c>
      <c r="AA356" s="36" t="str">
        <f t="shared" si="95"/>
        <v/>
      </c>
    </row>
    <row r="357" spans="1:27" ht="15" customHeight="1">
      <c r="A357" s="48">
        <v>345</v>
      </c>
      <c r="B357" s="39"/>
      <c r="C357" s="39"/>
      <c r="D357" s="40"/>
      <c r="E357" s="41"/>
      <c r="F357" s="42" t="str">
        <f t="shared" si="80"/>
        <v/>
      </c>
      <c r="G357" s="41"/>
      <c r="H357" s="43" t="str">
        <f t="shared" si="82"/>
        <v/>
      </c>
      <c r="I357" s="44" t="str">
        <f t="shared" si="81"/>
        <v/>
      </c>
      <c r="J357" s="45"/>
      <c r="K357" s="41"/>
      <c r="L357" s="41"/>
      <c r="N357" s="46" t="str">
        <f t="shared" si="83"/>
        <v/>
      </c>
      <c r="O357" s="36">
        <f t="shared" si="84"/>
        <v>0</v>
      </c>
      <c r="P357" s="36">
        <f t="shared" si="85"/>
        <v>0</v>
      </c>
      <c r="Q357" s="36" t="str">
        <f t="shared" si="86"/>
        <v/>
      </c>
      <c r="R357" s="36" t="str">
        <f t="shared" si="87"/>
        <v/>
      </c>
      <c r="S357" s="36" t="str">
        <f t="shared" si="88"/>
        <v/>
      </c>
      <c r="T357" s="36" t="str">
        <f t="shared" si="89"/>
        <v/>
      </c>
      <c r="U357" s="36" t="str">
        <f t="shared" si="90"/>
        <v/>
      </c>
      <c r="V357" s="36" t="str">
        <f t="shared" si="91"/>
        <v/>
      </c>
      <c r="W357" s="47" t="str">
        <f t="shared" si="92"/>
        <v/>
      </c>
      <c r="X357" s="36" t="str">
        <f t="shared" si="93"/>
        <v/>
      </c>
      <c r="Z357" s="36" t="str">
        <f t="shared" si="94"/>
        <v/>
      </c>
      <c r="AA357" s="36" t="str">
        <f t="shared" si="95"/>
        <v/>
      </c>
    </row>
    <row r="358" spans="1:27" ht="15" customHeight="1">
      <c r="A358" s="48">
        <v>346</v>
      </c>
      <c r="B358" s="39"/>
      <c r="C358" s="39"/>
      <c r="D358" s="40"/>
      <c r="E358" s="41"/>
      <c r="F358" s="42" t="str">
        <f t="shared" si="80"/>
        <v/>
      </c>
      <c r="G358" s="41"/>
      <c r="H358" s="43" t="str">
        <f t="shared" si="82"/>
        <v/>
      </c>
      <c r="I358" s="44" t="str">
        <f t="shared" si="81"/>
        <v/>
      </c>
      <c r="J358" s="45"/>
      <c r="K358" s="41"/>
      <c r="L358" s="41"/>
      <c r="N358" s="46" t="str">
        <f t="shared" si="83"/>
        <v/>
      </c>
      <c r="O358" s="36">
        <f t="shared" si="84"/>
        <v>0</v>
      </c>
      <c r="P358" s="36">
        <f t="shared" si="85"/>
        <v>0</v>
      </c>
      <c r="Q358" s="36" t="str">
        <f t="shared" si="86"/>
        <v/>
      </c>
      <c r="R358" s="36" t="str">
        <f t="shared" si="87"/>
        <v/>
      </c>
      <c r="S358" s="36" t="str">
        <f t="shared" si="88"/>
        <v/>
      </c>
      <c r="T358" s="36" t="str">
        <f t="shared" si="89"/>
        <v/>
      </c>
      <c r="U358" s="36" t="str">
        <f t="shared" si="90"/>
        <v/>
      </c>
      <c r="V358" s="36" t="str">
        <f t="shared" si="91"/>
        <v/>
      </c>
      <c r="W358" s="47" t="str">
        <f t="shared" si="92"/>
        <v/>
      </c>
      <c r="X358" s="36" t="str">
        <f t="shared" si="93"/>
        <v/>
      </c>
      <c r="Z358" s="36" t="str">
        <f t="shared" si="94"/>
        <v/>
      </c>
      <c r="AA358" s="36" t="str">
        <f t="shared" si="95"/>
        <v/>
      </c>
    </row>
    <row r="359" spans="1:27" ht="15" customHeight="1">
      <c r="A359" s="48">
        <v>347</v>
      </c>
      <c r="B359" s="39"/>
      <c r="C359" s="39"/>
      <c r="D359" s="40"/>
      <c r="E359" s="41"/>
      <c r="F359" s="42" t="str">
        <f t="shared" si="80"/>
        <v/>
      </c>
      <c r="G359" s="41"/>
      <c r="H359" s="43" t="str">
        <f t="shared" si="82"/>
        <v/>
      </c>
      <c r="I359" s="44" t="str">
        <f t="shared" si="81"/>
        <v/>
      </c>
      <c r="J359" s="45"/>
      <c r="K359" s="41"/>
      <c r="L359" s="41"/>
      <c r="N359" s="46" t="str">
        <f t="shared" si="83"/>
        <v/>
      </c>
      <c r="O359" s="36">
        <f t="shared" si="84"/>
        <v>0</v>
      </c>
      <c r="P359" s="36">
        <f t="shared" si="85"/>
        <v>0</v>
      </c>
      <c r="Q359" s="36" t="str">
        <f t="shared" si="86"/>
        <v/>
      </c>
      <c r="R359" s="36" t="str">
        <f t="shared" si="87"/>
        <v/>
      </c>
      <c r="S359" s="36" t="str">
        <f t="shared" si="88"/>
        <v/>
      </c>
      <c r="T359" s="36" t="str">
        <f t="shared" si="89"/>
        <v/>
      </c>
      <c r="U359" s="36" t="str">
        <f t="shared" si="90"/>
        <v/>
      </c>
      <c r="V359" s="36" t="str">
        <f t="shared" si="91"/>
        <v/>
      </c>
      <c r="W359" s="47" t="str">
        <f t="shared" si="92"/>
        <v/>
      </c>
      <c r="X359" s="36" t="str">
        <f t="shared" si="93"/>
        <v/>
      </c>
      <c r="Z359" s="36" t="str">
        <f t="shared" si="94"/>
        <v/>
      </c>
      <c r="AA359" s="36" t="str">
        <f t="shared" si="95"/>
        <v/>
      </c>
    </row>
    <row r="360" spans="1:27" ht="15" customHeight="1">
      <c r="A360" s="48">
        <v>348</v>
      </c>
      <c r="B360" s="39"/>
      <c r="C360" s="39"/>
      <c r="D360" s="40"/>
      <c r="E360" s="41"/>
      <c r="F360" s="42" t="str">
        <f t="shared" si="80"/>
        <v/>
      </c>
      <c r="G360" s="41"/>
      <c r="H360" s="43" t="str">
        <f t="shared" si="82"/>
        <v/>
      </c>
      <c r="I360" s="44" t="str">
        <f t="shared" si="81"/>
        <v/>
      </c>
      <c r="J360" s="45"/>
      <c r="K360" s="41"/>
      <c r="L360" s="41"/>
      <c r="N360" s="46" t="str">
        <f t="shared" si="83"/>
        <v/>
      </c>
      <c r="O360" s="36">
        <f t="shared" si="84"/>
        <v>0</v>
      </c>
      <c r="P360" s="36">
        <f t="shared" si="85"/>
        <v>0</v>
      </c>
      <c r="Q360" s="36" t="str">
        <f t="shared" si="86"/>
        <v/>
      </c>
      <c r="R360" s="36" t="str">
        <f t="shared" si="87"/>
        <v/>
      </c>
      <c r="S360" s="36" t="str">
        <f t="shared" si="88"/>
        <v/>
      </c>
      <c r="T360" s="36" t="str">
        <f t="shared" si="89"/>
        <v/>
      </c>
      <c r="U360" s="36" t="str">
        <f t="shared" si="90"/>
        <v/>
      </c>
      <c r="V360" s="36" t="str">
        <f t="shared" si="91"/>
        <v/>
      </c>
      <c r="W360" s="47" t="str">
        <f t="shared" si="92"/>
        <v/>
      </c>
      <c r="X360" s="36" t="str">
        <f t="shared" si="93"/>
        <v/>
      </c>
      <c r="Z360" s="36" t="str">
        <f t="shared" si="94"/>
        <v/>
      </c>
      <c r="AA360" s="36" t="str">
        <f t="shared" si="95"/>
        <v/>
      </c>
    </row>
    <row r="361" spans="1:27" ht="15" customHeight="1">
      <c r="A361" s="48">
        <v>349</v>
      </c>
      <c r="B361" s="39"/>
      <c r="C361" s="39"/>
      <c r="D361" s="40"/>
      <c r="E361" s="41"/>
      <c r="F361" s="42" t="str">
        <f t="shared" si="80"/>
        <v/>
      </c>
      <c r="G361" s="41"/>
      <c r="H361" s="43" t="str">
        <f t="shared" si="82"/>
        <v/>
      </c>
      <c r="I361" s="44" t="str">
        <f t="shared" si="81"/>
        <v/>
      </c>
      <c r="J361" s="45"/>
      <c r="K361" s="41"/>
      <c r="L361" s="41"/>
      <c r="N361" s="46" t="str">
        <f t="shared" si="83"/>
        <v/>
      </c>
      <c r="O361" s="36">
        <f t="shared" si="84"/>
        <v>0</v>
      </c>
      <c r="P361" s="36">
        <f t="shared" si="85"/>
        <v>0</v>
      </c>
      <c r="Q361" s="36" t="str">
        <f t="shared" si="86"/>
        <v/>
      </c>
      <c r="R361" s="36" t="str">
        <f t="shared" si="87"/>
        <v/>
      </c>
      <c r="S361" s="36" t="str">
        <f t="shared" si="88"/>
        <v/>
      </c>
      <c r="T361" s="36" t="str">
        <f t="shared" si="89"/>
        <v/>
      </c>
      <c r="U361" s="36" t="str">
        <f t="shared" si="90"/>
        <v/>
      </c>
      <c r="V361" s="36" t="str">
        <f t="shared" si="91"/>
        <v/>
      </c>
      <c r="W361" s="47" t="str">
        <f t="shared" si="92"/>
        <v/>
      </c>
      <c r="X361" s="36" t="str">
        <f t="shared" si="93"/>
        <v/>
      </c>
      <c r="Z361" s="36" t="str">
        <f t="shared" si="94"/>
        <v/>
      </c>
      <c r="AA361" s="36" t="str">
        <f t="shared" si="95"/>
        <v/>
      </c>
    </row>
    <row r="362" spans="1:27" ht="15" customHeight="1">
      <c r="A362" s="48">
        <v>350</v>
      </c>
      <c r="B362" s="39"/>
      <c r="C362" s="39"/>
      <c r="D362" s="40"/>
      <c r="E362" s="41"/>
      <c r="F362" s="42" t="str">
        <f t="shared" si="80"/>
        <v/>
      </c>
      <c r="G362" s="41"/>
      <c r="H362" s="43" t="str">
        <f t="shared" si="82"/>
        <v/>
      </c>
      <c r="I362" s="44" t="str">
        <f t="shared" si="81"/>
        <v/>
      </c>
      <c r="J362" s="45"/>
      <c r="K362" s="41"/>
      <c r="L362" s="41"/>
      <c r="N362" s="46" t="str">
        <f t="shared" si="83"/>
        <v/>
      </c>
      <c r="O362" s="36">
        <f t="shared" si="84"/>
        <v>0</v>
      </c>
      <c r="P362" s="36">
        <f t="shared" si="85"/>
        <v>0</v>
      </c>
      <c r="Q362" s="36" t="str">
        <f t="shared" si="86"/>
        <v/>
      </c>
      <c r="R362" s="36" t="str">
        <f t="shared" si="87"/>
        <v/>
      </c>
      <c r="S362" s="36" t="str">
        <f t="shared" si="88"/>
        <v/>
      </c>
      <c r="T362" s="36" t="str">
        <f t="shared" si="89"/>
        <v/>
      </c>
      <c r="U362" s="36" t="str">
        <f t="shared" si="90"/>
        <v/>
      </c>
      <c r="V362" s="36" t="str">
        <f t="shared" si="91"/>
        <v/>
      </c>
      <c r="W362" s="47" t="str">
        <f t="shared" si="92"/>
        <v/>
      </c>
      <c r="X362" s="36" t="str">
        <f t="shared" si="93"/>
        <v/>
      </c>
      <c r="Z362" s="36" t="str">
        <f t="shared" si="94"/>
        <v/>
      </c>
      <c r="AA362" s="36" t="str">
        <f t="shared" si="95"/>
        <v/>
      </c>
    </row>
    <row r="363" spans="1:27" ht="15" customHeight="1">
      <c r="A363" s="48">
        <v>351</v>
      </c>
      <c r="B363" s="39"/>
      <c r="C363" s="39"/>
      <c r="D363" s="40"/>
      <c r="E363" s="41"/>
      <c r="F363" s="42" t="str">
        <f t="shared" si="80"/>
        <v/>
      </c>
      <c r="G363" s="41"/>
      <c r="H363" s="43" t="str">
        <f t="shared" si="82"/>
        <v/>
      </c>
      <c r="I363" s="44" t="str">
        <f t="shared" si="81"/>
        <v/>
      </c>
      <c r="J363" s="45"/>
      <c r="K363" s="41"/>
      <c r="L363" s="41"/>
      <c r="N363" s="46" t="str">
        <f t="shared" si="83"/>
        <v/>
      </c>
      <c r="O363" s="36">
        <f t="shared" si="84"/>
        <v>0</v>
      </c>
      <c r="P363" s="36">
        <f t="shared" si="85"/>
        <v>0</v>
      </c>
      <c r="Q363" s="36" t="str">
        <f t="shared" si="86"/>
        <v/>
      </c>
      <c r="R363" s="36" t="str">
        <f t="shared" si="87"/>
        <v/>
      </c>
      <c r="S363" s="36" t="str">
        <f t="shared" si="88"/>
        <v/>
      </c>
      <c r="T363" s="36" t="str">
        <f t="shared" si="89"/>
        <v/>
      </c>
      <c r="U363" s="36" t="str">
        <f t="shared" si="90"/>
        <v/>
      </c>
      <c r="V363" s="36" t="str">
        <f t="shared" si="91"/>
        <v/>
      </c>
      <c r="W363" s="47" t="str">
        <f t="shared" si="92"/>
        <v/>
      </c>
      <c r="X363" s="36" t="str">
        <f t="shared" si="93"/>
        <v/>
      </c>
      <c r="Z363" s="36" t="str">
        <f t="shared" si="94"/>
        <v/>
      </c>
      <c r="AA363" s="36" t="str">
        <f t="shared" si="95"/>
        <v/>
      </c>
    </row>
    <row r="364" spans="1:27" ht="15" customHeight="1">
      <c r="A364" s="48">
        <v>352</v>
      </c>
      <c r="B364" s="39"/>
      <c r="C364" s="39"/>
      <c r="D364" s="40"/>
      <c r="E364" s="41"/>
      <c r="F364" s="42" t="str">
        <f t="shared" si="80"/>
        <v/>
      </c>
      <c r="G364" s="41"/>
      <c r="H364" s="43" t="str">
        <f t="shared" si="82"/>
        <v/>
      </c>
      <c r="I364" s="44" t="str">
        <f t="shared" si="81"/>
        <v/>
      </c>
      <c r="J364" s="45"/>
      <c r="K364" s="41"/>
      <c r="L364" s="41"/>
      <c r="N364" s="46" t="str">
        <f t="shared" si="83"/>
        <v/>
      </c>
      <c r="O364" s="36">
        <f t="shared" si="84"/>
        <v>0</v>
      </c>
      <c r="P364" s="36">
        <f t="shared" si="85"/>
        <v>0</v>
      </c>
      <c r="Q364" s="36" t="str">
        <f t="shared" si="86"/>
        <v/>
      </c>
      <c r="R364" s="36" t="str">
        <f t="shared" si="87"/>
        <v/>
      </c>
      <c r="S364" s="36" t="str">
        <f t="shared" si="88"/>
        <v/>
      </c>
      <c r="T364" s="36" t="str">
        <f t="shared" si="89"/>
        <v/>
      </c>
      <c r="U364" s="36" t="str">
        <f t="shared" si="90"/>
        <v/>
      </c>
      <c r="V364" s="36" t="str">
        <f t="shared" si="91"/>
        <v/>
      </c>
      <c r="W364" s="47" t="str">
        <f t="shared" si="92"/>
        <v/>
      </c>
      <c r="X364" s="36" t="str">
        <f t="shared" si="93"/>
        <v/>
      </c>
      <c r="Z364" s="36" t="str">
        <f t="shared" si="94"/>
        <v/>
      </c>
      <c r="AA364" s="36" t="str">
        <f t="shared" si="95"/>
        <v/>
      </c>
    </row>
    <row r="365" spans="1:27" ht="15" customHeight="1">
      <c r="A365" s="48">
        <v>353</v>
      </c>
      <c r="B365" s="39"/>
      <c r="C365" s="39"/>
      <c r="D365" s="40"/>
      <c r="E365" s="41"/>
      <c r="F365" s="42" t="str">
        <f t="shared" si="80"/>
        <v/>
      </c>
      <c r="G365" s="41"/>
      <c r="H365" s="43" t="str">
        <f t="shared" si="82"/>
        <v/>
      </c>
      <c r="I365" s="44" t="str">
        <f t="shared" si="81"/>
        <v/>
      </c>
      <c r="J365" s="45"/>
      <c r="K365" s="41"/>
      <c r="L365" s="41"/>
      <c r="N365" s="46" t="str">
        <f t="shared" si="83"/>
        <v/>
      </c>
      <c r="O365" s="36">
        <f t="shared" si="84"/>
        <v>0</v>
      </c>
      <c r="P365" s="36">
        <f t="shared" si="85"/>
        <v>0</v>
      </c>
      <c r="Q365" s="36" t="str">
        <f t="shared" si="86"/>
        <v/>
      </c>
      <c r="R365" s="36" t="str">
        <f t="shared" si="87"/>
        <v/>
      </c>
      <c r="S365" s="36" t="str">
        <f t="shared" si="88"/>
        <v/>
      </c>
      <c r="T365" s="36" t="str">
        <f t="shared" si="89"/>
        <v/>
      </c>
      <c r="U365" s="36" t="str">
        <f t="shared" si="90"/>
        <v/>
      </c>
      <c r="V365" s="36" t="str">
        <f t="shared" si="91"/>
        <v/>
      </c>
      <c r="W365" s="47" t="str">
        <f t="shared" si="92"/>
        <v/>
      </c>
      <c r="X365" s="36" t="str">
        <f t="shared" si="93"/>
        <v/>
      </c>
      <c r="Z365" s="36" t="str">
        <f t="shared" si="94"/>
        <v/>
      </c>
      <c r="AA365" s="36" t="str">
        <f t="shared" si="95"/>
        <v/>
      </c>
    </row>
    <row r="366" spans="1:27" ht="15" customHeight="1">
      <c r="A366" s="48">
        <v>354</v>
      </c>
      <c r="B366" s="39"/>
      <c r="C366" s="39"/>
      <c r="D366" s="40"/>
      <c r="E366" s="41"/>
      <c r="F366" s="42" t="str">
        <f t="shared" si="80"/>
        <v/>
      </c>
      <c r="G366" s="41"/>
      <c r="H366" s="43" t="str">
        <f t="shared" si="82"/>
        <v/>
      </c>
      <c r="I366" s="44" t="str">
        <f t="shared" si="81"/>
        <v/>
      </c>
      <c r="J366" s="45"/>
      <c r="K366" s="41"/>
      <c r="L366" s="41"/>
      <c r="N366" s="46" t="str">
        <f t="shared" si="83"/>
        <v/>
      </c>
      <c r="O366" s="36">
        <f t="shared" si="84"/>
        <v>0</v>
      </c>
      <c r="P366" s="36">
        <f t="shared" si="85"/>
        <v>0</v>
      </c>
      <c r="Q366" s="36" t="str">
        <f t="shared" si="86"/>
        <v/>
      </c>
      <c r="R366" s="36" t="str">
        <f t="shared" si="87"/>
        <v/>
      </c>
      <c r="S366" s="36" t="str">
        <f t="shared" si="88"/>
        <v/>
      </c>
      <c r="T366" s="36" t="str">
        <f t="shared" si="89"/>
        <v/>
      </c>
      <c r="U366" s="36" t="str">
        <f t="shared" si="90"/>
        <v/>
      </c>
      <c r="V366" s="36" t="str">
        <f t="shared" si="91"/>
        <v/>
      </c>
      <c r="W366" s="47" t="str">
        <f t="shared" si="92"/>
        <v/>
      </c>
      <c r="X366" s="36" t="str">
        <f t="shared" si="93"/>
        <v/>
      </c>
      <c r="Z366" s="36" t="str">
        <f t="shared" si="94"/>
        <v/>
      </c>
      <c r="AA366" s="36" t="str">
        <f t="shared" si="95"/>
        <v/>
      </c>
    </row>
    <row r="367" spans="1:27" ht="15" customHeight="1">
      <c r="A367" s="48">
        <v>355</v>
      </c>
      <c r="B367" s="39"/>
      <c r="C367" s="39"/>
      <c r="D367" s="40"/>
      <c r="E367" s="41"/>
      <c r="F367" s="42" t="str">
        <f t="shared" si="80"/>
        <v/>
      </c>
      <c r="G367" s="41"/>
      <c r="H367" s="43" t="str">
        <f t="shared" si="82"/>
        <v/>
      </c>
      <c r="I367" s="44" t="str">
        <f t="shared" si="81"/>
        <v/>
      </c>
      <c r="J367" s="45"/>
      <c r="K367" s="41"/>
      <c r="L367" s="41"/>
      <c r="N367" s="46" t="str">
        <f t="shared" si="83"/>
        <v/>
      </c>
      <c r="O367" s="36">
        <f t="shared" si="84"/>
        <v>0</v>
      </c>
      <c r="P367" s="36">
        <f t="shared" si="85"/>
        <v>0</v>
      </c>
      <c r="Q367" s="36" t="str">
        <f t="shared" si="86"/>
        <v/>
      </c>
      <c r="R367" s="36" t="str">
        <f t="shared" si="87"/>
        <v/>
      </c>
      <c r="S367" s="36" t="str">
        <f t="shared" si="88"/>
        <v/>
      </c>
      <c r="T367" s="36" t="str">
        <f t="shared" si="89"/>
        <v/>
      </c>
      <c r="U367" s="36" t="str">
        <f t="shared" si="90"/>
        <v/>
      </c>
      <c r="V367" s="36" t="str">
        <f t="shared" si="91"/>
        <v/>
      </c>
      <c r="W367" s="47" t="str">
        <f t="shared" si="92"/>
        <v/>
      </c>
      <c r="X367" s="36" t="str">
        <f t="shared" si="93"/>
        <v/>
      </c>
      <c r="Z367" s="36" t="str">
        <f t="shared" si="94"/>
        <v/>
      </c>
      <c r="AA367" s="36" t="str">
        <f t="shared" si="95"/>
        <v/>
      </c>
    </row>
    <row r="368" spans="1:27" ht="15" customHeight="1">
      <c r="A368" s="48">
        <v>356</v>
      </c>
      <c r="B368" s="39"/>
      <c r="C368" s="39"/>
      <c r="D368" s="40"/>
      <c r="E368" s="41"/>
      <c r="F368" s="42" t="str">
        <f t="shared" si="80"/>
        <v/>
      </c>
      <c r="G368" s="41"/>
      <c r="H368" s="43" t="str">
        <f t="shared" si="82"/>
        <v/>
      </c>
      <c r="I368" s="44" t="str">
        <f t="shared" si="81"/>
        <v/>
      </c>
      <c r="J368" s="45"/>
      <c r="K368" s="41"/>
      <c r="L368" s="41"/>
      <c r="N368" s="46" t="str">
        <f t="shared" si="83"/>
        <v/>
      </c>
      <c r="O368" s="36">
        <f t="shared" si="84"/>
        <v>0</v>
      </c>
      <c r="P368" s="36">
        <f t="shared" si="85"/>
        <v>0</v>
      </c>
      <c r="Q368" s="36" t="str">
        <f t="shared" si="86"/>
        <v/>
      </c>
      <c r="R368" s="36" t="str">
        <f t="shared" si="87"/>
        <v/>
      </c>
      <c r="S368" s="36" t="str">
        <f t="shared" si="88"/>
        <v/>
      </c>
      <c r="T368" s="36" t="str">
        <f t="shared" si="89"/>
        <v/>
      </c>
      <c r="U368" s="36" t="str">
        <f t="shared" si="90"/>
        <v/>
      </c>
      <c r="V368" s="36" t="str">
        <f t="shared" si="91"/>
        <v/>
      </c>
      <c r="W368" s="47" t="str">
        <f t="shared" si="92"/>
        <v/>
      </c>
      <c r="X368" s="36" t="str">
        <f t="shared" si="93"/>
        <v/>
      </c>
      <c r="Z368" s="36" t="str">
        <f t="shared" si="94"/>
        <v/>
      </c>
      <c r="AA368" s="36" t="str">
        <f t="shared" si="95"/>
        <v/>
      </c>
    </row>
    <row r="369" spans="1:27" ht="15" customHeight="1">
      <c r="A369" s="48">
        <v>357</v>
      </c>
      <c r="B369" s="39"/>
      <c r="C369" s="39"/>
      <c r="D369" s="40"/>
      <c r="E369" s="41"/>
      <c r="F369" s="42" t="str">
        <f t="shared" si="80"/>
        <v/>
      </c>
      <c r="G369" s="41"/>
      <c r="H369" s="43" t="str">
        <f t="shared" si="82"/>
        <v/>
      </c>
      <c r="I369" s="44" t="str">
        <f t="shared" si="81"/>
        <v/>
      </c>
      <c r="J369" s="45"/>
      <c r="K369" s="41"/>
      <c r="L369" s="41"/>
      <c r="N369" s="46" t="str">
        <f t="shared" si="83"/>
        <v/>
      </c>
      <c r="O369" s="36">
        <f t="shared" si="84"/>
        <v>0</v>
      </c>
      <c r="P369" s="36">
        <f t="shared" si="85"/>
        <v>0</v>
      </c>
      <c r="Q369" s="36" t="str">
        <f t="shared" si="86"/>
        <v/>
      </c>
      <c r="R369" s="36" t="str">
        <f t="shared" si="87"/>
        <v/>
      </c>
      <c r="S369" s="36" t="str">
        <f t="shared" si="88"/>
        <v/>
      </c>
      <c r="T369" s="36" t="str">
        <f t="shared" si="89"/>
        <v/>
      </c>
      <c r="U369" s="36" t="str">
        <f t="shared" si="90"/>
        <v/>
      </c>
      <c r="V369" s="36" t="str">
        <f t="shared" si="91"/>
        <v/>
      </c>
      <c r="W369" s="47" t="str">
        <f t="shared" si="92"/>
        <v/>
      </c>
      <c r="X369" s="36" t="str">
        <f t="shared" si="93"/>
        <v/>
      </c>
      <c r="Z369" s="36" t="str">
        <f t="shared" si="94"/>
        <v/>
      </c>
      <c r="AA369" s="36" t="str">
        <f t="shared" si="95"/>
        <v/>
      </c>
    </row>
    <row r="370" spans="1:27" ht="15" customHeight="1">
      <c r="A370" s="48">
        <v>358</v>
      </c>
      <c r="B370" s="39"/>
      <c r="C370" s="39"/>
      <c r="D370" s="40"/>
      <c r="E370" s="41"/>
      <c r="F370" s="42" t="str">
        <f t="shared" si="80"/>
        <v/>
      </c>
      <c r="G370" s="41"/>
      <c r="H370" s="43" t="str">
        <f t="shared" si="82"/>
        <v/>
      </c>
      <c r="I370" s="44" t="str">
        <f t="shared" si="81"/>
        <v/>
      </c>
      <c r="J370" s="45"/>
      <c r="K370" s="41"/>
      <c r="L370" s="41"/>
      <c r="N370" s="46" t="str">
        <f t="shared" si="83"/>
        <v/>
      </c>
      <c r="O370" s="36">
        <f t="shared" si="84"/>
        <v>0</v>
      </c>
      <c r="P370" s="36">
        <f t="shared" si="85"/>
        <v>0</v>
      </c>
      <c r="Q370" s="36" t="str">
        <f t="shared" si="86"/>
        <v/>
      </c>
      <c r="R370" s="36" t="str">
        <f t="shared" si="87"/>
        <v/>
      </c>
      <c r="S370" s="36" t="str">
        <f t="shared" si="88"/>
        <v/>
      </c>
      <c r="T370" s="36" t="str">
        <f t="shared" si="89"/>
        <v/>
      </c>
      <c r="U370" s="36" t="str">
        <f t="shared" si="90"/>
        <v/>
      </c>
      <c r="V370" s="36" t="str">
        <f t="shared" si="91"/>
        <v/>
      </c>
      <c r="W370" s="47" t="str">
        <f t="shared" si="92"/>
        <v/>
      </c>
      <c r="X370" s="36" t="str">
        <f t="shared" si="93"/>
        <v/>
      </c>
      <c r="Z370" s="36" t="str">
        <f t="shared" si="94"/>
        <v/>
      </c>
      <c r="AA370" s="36" t="str">
        <f t="shared" si="95"/>
        <v/>
      </c>
    </row>
    <row r="371" spans="1:27" ht="15" customHeight="1">
      <c r="A371" s="48">
        <v>359</v>
      </c>
      <c r="B371" s="39"/>
      <c r="C371" s="39"/>
      <c r="D371" s="40"/>
      <c r="E371" s="41"/>
      <c r="F371" s="42" t="str">
        <f t="shared" si="80"/>
        <v/>
      </c>
      <c r="G371" s="41"/>
      <c r="H371" s="43" t="str">
        <f t="shared" si="82"/>
        <v/>
      </c>
      <c r="I371" s="44" t="str">
        <f t="shared" si="81"/>
        <v/>
      </c>
      <c r="J371" s="45"/>
      <c r="K371" s="41"/>
      <c r="L371" s="41"/>
      <c r="N371" s="46" t="str">
        <f t="shared" si="83"/>
        <v/>
      </c>
      <c r="O371" s="36">
        <f t="shared" si="84"/>
        <v>0</v>
      </c>
      <c r="P371" s="36">
        <f t="shared" si="85"/>
        <v>0</v>
      </c>
      <c r="Q371" s="36" t="str">
        <f t="shared" si="86"/>
        <v/>
      </c>
      <c r="R371" s="36" t="str">
        <f t="shared" si="87"/>
        <v/>
      </c>
      <c r="S371" s="36" t="str">
        <f t="shared" si="88"/>
        <v/>
      </c>
      <c r="T371" s="36" t="str">
        <f t="shared" si="89"/>
        <v/>
      </c>
      <c r="U371" s="36" t="str">
        <f t="shared" si="90"/>
        <v/>
      </c>
      <c r="V371" s="36" t="str">
        <f t="shared" si="91"/>
        <v/>
      </c>
      <c r="W371" s="47" t="str">
        <f t="shared" si="92"/>
        <v/>
      </c>
      <c r="X371" s="36" t="str">
        <f t="shared" si="93"/>
        <v/>
      </c>
      <c r="Z371" s="36" t="str">
        <f t="shared" si="94"/>
        <v/>
      </c>
      <c r="AA371" s="36" t="str">
        <f t="shared" si="95"/>
        <v/>
      </c>
    </row>
    <row r="372" spans="1:27" ht="15" customHeight="1">
      <c r="A372" s="48">
        <v>360</v>
      </c>
      <c r="B372" s="39"/>
      <c r="C372" s="39"/>
      <c r="D372" s="40"/>
      <c r="E372" s="41"/>
      <c r="F372" s="42" t="str">
        <f t="shared" si="80"/>
        <v/>
      </c>
      <c r="G372" s="41"/>
      <c r="H372" s="43" t="str">
        <f t="shared" si="82"/>
        <v/>
      </c>
      <c r="I372" s="44" t="str">
        <f t="shared" si="81"/>
        <v/>
      </c>
      <c r="J372" s="45"/>
      <c r="K372" s="41"/>
      <c r="L372" s="41"/>
      <c r="N372" s="46" t="str">
        <f t="shared" si="83"/>
        <v/>
      </c>
      <c r="O372" s="36">
        <f t="shared" si="84"/>
        <v>0</v>
      </c>
      <c r="P372" s="36">
        <f t="shared" si="85"/>
        <v>0</v>
      </c>
      <c r="Q372" s="36" t="str">
        <f t="shared" si="86"/>
        <v/>
      </c>
      <c r="R372" s="36" t="str">
        <f t="shared" si="87"/>
        <v/>
      </c>
      <c r="S372" s="36" t="str">
        <f t="shared" si="88"/>
        <v/>
      </c>
      <c r="T372" s="36" t="str">
        <f t="shared" si="89"/>
        <v/>
      </c>
      <c r="U372" s="36" t="str">
        <f t="shared" si="90"/>
        <v/>
      </c>
      <c r="V372" s="36" t="str">
        <f t="shared" si="91"/>
        <v/>
      </c>
      <c r="W372" s="47" t="str">
        <f t="shared" si="92"/>
        <v/>
      </c>
      <c r="X372" s="36" t="str">
        <f t="shared" si="93"/>
        <v/>
      </c>
      <c r="Z372" s="36" t="str">
        <f t="shared" si="94"/>
        <v/>
      </c>
      <c r="AA372" s="36" t="str">
        <f t="shared" si="95"/>
        <v/>
      </c>
    </row>
    <row r="373" spans="1:27" ht="15" customHeight="1">
      <c r="A373" s="48">
        <v>361</v>
      </c>
      <c r="B373" s="39"/>
      <c r="C373" s="39"/>
      <c r="D373" s="40"/>
      <c r="E373" s="41"/>
      <c r="F373" s="42" t="str">
        <f t="shared" si="80"/>
        <v/>
      </c>
      <c r="G373" s="41"/>
      <c r="H373" s="43" t="str">
        <f t="shared" si="82"/>
        <v/>
      </c>
      <c r="I373" s="44" t="str">
        <f t="shared" si="81"/>
        <v/>
      </c>
      <c r="J373" s="45"/>
      <c r="K373" s="41"/>
      <c r="L373" s="41"/>
      <c r="N373" s="46" t="str">
        <f t="shared" si="83"/>
        <v/>
      </c>
      <c r="O373" s="36">
        <f t="shared" si="84"/>
        <v>0</v>
      </c>
      <c r="P373" s="36">
        <f t="shared" si="85"/>
        <v>0</v>
      </c>
      <c r="Q373" s="36" t="str">
        <f t="shared" si="86"/>
        <v/>
      </c>
      <c r="R373" s="36" t="str">
        <f t="shared" si="87"/>
        <v/>
      </c>
      <c r="S373" s="36" t="str">
        <f t="shared" si="88"/>
        <v/>
      </c>
      <c r="T373" s="36" t="str">
        <f t="shared" si="89"/>
        <v/>
      </c>
      <c r="U373" s="36" t="str">
        <f t="shared" si="90"/>
        <v/>
      </c>
      <c r="V373" s="36" t="str">
        <f t="shared" si="91"/>
        <v/>
      </c>
      <c r="W373" s="47" t="str">
        <f t="shared" si="92"/>
        <v/>
      </c>
      <c r="X373" s="36" t="str">
        <f t="shared" si="93"/>
        <v/>
      </c>
      <c r="Z373" s="36" t="str">
        <f t="shared" si="94"/>
        <v/>
      </c>
      <c r="AA373" s="36" t="str">
        <f t="shared" si="95"/>
        <v/>
      </c>
    </row>
    <row r="374" spans="1:27" ht="15" customHeight="1">
      <c r="A374" s="48">
        <v>362</v>
      </c>
      <c r="B374" s="39"/>
      <c r="C374" s="39"/>
      <c r="D374" s="40"/>
      <c r="E374" s="41"/>
      <c r="F374" s="42" t="str">
        <f t="shared" si="80"/>
        <v/>
      </c>
      <c r="G374" s="41"/>
      <c r="H374" s="43" t="str">
        <f t="shared" si="82"/>
        <v/>
      </c>
      <c r="I374" s="44" t="str">
        <f t="shared" si="81"/>
        <v/>
      </c>
      <c r="J374" s="45"/>
      <c r="K374" s="41"/>
      <c r="L374" s="41"/>
      <c r="N374" s="46" t="str">
        <f t="shared" si="83"/>
        <v/>
      </c>
      <c r="O374" s="36">
        <f t="shared" si="84"/>
        <v>0</v>
      </c>
      <c r="P374" s="36">
        <f t="shared" si="85"/>
        <v>0</v>
      </c>
      <c r="Q374" s="36" t="str">
        <f t="shared" si="86"/>
        <v/>
      </c>
      <c r="R374" s="36" t="str">
        <f t="shared" si="87"/>
        <v/>
      </c>
      <c r="S374" s="36" t="str">
        <f t="shared" si="88"/>
        <v/>
      </c>
      <c r="T374" s="36" t="str">
        <f t="shared" si="89"/>
        <v/>
      </c>
      <c r="U374" s="36" t="str">
        <f t="shared" si="90"/>
        <v/>
      </c>
      <c r="V374" s="36" t="str">
        <f t="shared" si="91"/>
        <v/>
      </c>
      <c r="W374" s="47" t="str">
        <f t="shared" si="92"/>
        <v/>
      </c>
      <c r="X374" s="36" t="str">
        <f t="shared" si="93"/>
        <v/>
      </c>
      <c r="Z374" s="36" t="str">
        <f t="shared" si="94"/>
        <v/>
      </c>
      <c r="AA374" s="36" t="str">
        <f t="shared" si="95"/>
        <v/>
      </c>
    </row>
    <row r="375" spans="1:27" ht="15" customHeight="1">
      <c r="A375" s="48">
        <v>363</v>
      </c>
      <c r="B375" s="39"/>
      <c r="C375" s="39"/>
      <c r="D375" s="40"/>
      <c r="E375" s="41"/>
      <c r="F375" s="42" t="str">
        <f t="shared" si="80"/>
        <v/>
      </c>
      <c r="G375" s="41"/>
      <c r="H375" s="43" t="str">
        <f t="shared" si="82"/>
        <v/>
      </c>
      <c r="I375" s="44" t="str">
        <f t="shared" si="81"/>
        <v/>
      </c>
      <c r="J375" s="45"/>
      <c r="K375" s="41"/>
      <c r="L375" s="41"/>
      <c r="N375" s="46" t="str">
        <f t="shared" si="83"/>
        <v/>
      </c>
      <c r="O375" s="36">
        <f t="shared" si="84"/>
        <v>0</v>
      </c>
      <c r="P375" s="36">
        <f t="shared" si="85"/>
        <v>0</v>
      </c>
      <c r="Q375" s="36" t="str">
        <f t="shared" si="86"/>
        <v/>
      </c>
      <c r="R375" s="36" t="str">
        <f t="shared" si="87"/>
        <v/>
      </c>
      <c r="S375" s="36" t="str">
        <f t="shared" si="88"/>
        <v/>
      </c>
      <c r="T375" s="36" t="str">
        <f t="shared" si="89"/>
        <v/>
      </c>
      <c r="U375" s="36" t="str">
        <f t="shared" si="90"/>
        <v/>
      </c>
      <c r="V375" s="36" t="str">
        <f t="shared" si="91"/>
        <v/>
      </c>
      <c r="W375" s="47" t="str">
        <f t="shared" si="92"/>
        <v/>
      </c>
      <c r="X375" s="36" t="str">
        <f t="shared" si="93"/>
        <v/>
      </c>
      <c r="Z375" s="36" t="str">
        <f t="shared" si="94"/>
        <v/>
      </c>
      <c r="AA375" s="36" t="str">
        <f t="shared" si="95"/>
        <v/>
      </c>
    </row>
    <row r="376" spans="1:27" ht="15" customHeight="1">
      <c r="A376" s="48">
        <v>364</v>
      </c>
      <c r="B376" s="39"/>
      <c r="C376" s="39"/>
      <c r="D376" s="40"/>
      <c r="E376" s="41"/>
      <c r="F376" s="42" t="str">
        <f t="shared" si="80"/>
        <v/>
      </c>
      <c r="G376" s="41"/>
      <c r="H376" s="43" t="str">
        <f t="shared" si="82"/>
        <v/>
      </c>
      <c r="I376" s="44" t="str">
        <f t="shared" si="81"/>
        <v/>
      </c>
      <c r="J376" s="45"/>
      <c r="K376" s="41"/>
      <c r="L376" s="41"/>
      <c r="N376" s="46" t="str">
        <f t="shared" si="83"/>
        <v/>
      </c>
      <c r="O376" s="36">
        <f t="shared" si="84"/>
        <v>0</v>
      </c>
      <c r="P376" s="36">
        <f t="shared" si="85"/>
        <v>0</v>
      </c>
      <c r="Q376" s="36" t="str">
        <f t="shared" si="86"/>
        <v/>
      </c>
      <c r="R376" s="36" t="str">
        <f t="shared" si="87"/>
        <v/>
      </c>
      <c r="S376" s="36" t="str">
        <f t="shared" si="88"/>
        <v/>
      </c>
      <c r="T376" s="36" t="str">
        <f t="shared" si="89"/>
        <v/>
      </c>
      <c r="U376" s="36" t="str">
        <f t="shared" si="90"/>
        <v/>
      </c>
      <c r="V376" s="36" t="str">
        <f t="shared" si="91"/>
        <v/>
      </c>
      <c r="W376" s="47" t="str">
        <f t="shared" si="92"/>
        <v/>
      </c>
      <c r="X376" s="36" t="str">
        <f t="shared" si="93"/>
        <v/>
      </c>
      <c r="Z376" s="36" t="str">
        <f t="shared" si="94"/>
        <v/>
      </c>
      <c r="AA376" s="36" t="str">
        <f t="shared" si="95"/>
        <v/>
      </c>
    </row>
    <row r="377" spans="1:27" ht="15" customHeight="1">
      <c r="A377" s="48">
        <v>365</v>
      </c>
      <c r="B377" s="39"/>
      <c r="C377" s="39"/>
      <c r="D377" s="40"/>
      <c r="E377" s="41"/>
      <c r="F377" s="42" t="str">
        <f t="shared" si="80"/>
        <v/>
      </c>
      <c r="G377" s="41"/>
      <c r="H377" s="43" t="str">
        <f t="shared" si="82"/>
        <v/>
      </c>
      <c r="I377" s="44" t="str">
        <f t="shared" si="81"/>
        <v/>
      </c>
      <c r="J377" s="45"/>
      <c r="K377" s="41"/>
      <c r="L377" s="41"/>
      <c r="N377" s="46" t="str">
        <f t="shared" si="83"/>
        <v/>
      </c>
      <c r="O377" s="36">
        <f t="shared" si="84"/>
        <v>0</v>
      </c>
      <c r="P377" s="36">
        <f t="shared" si="85"/>
        <v>0</v>
      </c>
      <c r="Q377" s="36" t="str">
        <f t="shared" si="86"/>
        <v/>
      </c>
      <c r="R377" s="36" t="str">
        <f t="shared" si="87"/>
        <v/>
      </c>
      <c r="S377" s="36" t="str">
        <f t="shared" si="88"/>
        <v/>
      </c>
      <c r="T377" s="36" t="str">
        <f t="shared" si="89"/>
        <v/>
      </c>
      <c r="U377" s="36" t="str">
        <f t="shared" si="90"/>
        <v/>
      </c>
      <c r="V377" s="36" t="str">
        <f t="shared" si="91"/>
        <v/>
      </c>
      <c r="W377" s="47" t="str">
        <f t="shared" si="92"/>
        <v/>
      </c>
      <c r="X377" s="36" t="str">
        <f t="shared" si="93"/>
        <v/>
      </c>
      <c r="Z377" s="36" t="str">
        <f t="shared" si="94"/>
        <v/>
      </c>
      <c r="AA377" s="36" t="str">
        <f t="shared" si="95"/>
        <v/>
      </c>
    </row>
    <row r="378" spans="1:27" ht="15" customHeight="1">
      <c r="A378" s="48">
        <v>366</v>
      </c>
      <c r="B378" s="39"/>
      <c r="C378" s="39"/>
      <c r="D378" s="40"/>
      <c r="E378" s="41"/>
      <c r="F378" s="42" t="str">
        <f t="shared" si="80"/>
        <v/>
      </c>
      <c r="G378" s="41"/>
      <c r="H378" s="43" t="str">
        <f t="shared" si="82"/>
        <v/>
      </c>
      <c r="I378" s="44" t="str">
        <f t="shared" si="81"/>
        <v/>
      </c>
      <c r="J378" s="45"/>
      <c r="K378" s="41"/>
      <c r="L378" s="41"/>
      <c r="N378" s="46" t="str">
        <f t="shared" si="83"/>
        <v/>
      </c>
      <c r="O378" s="36">
        <f t="shared" si="84"/>
        <v>0</v>
      </c>
      <c r="P378" s="36">
        <f t="shared" si="85"/>
        <v>0</v>
      </c>
      <c r="Q378" s="36" t="str">
        <f t="shared" si="86"/>
        <v/>
      </c>
      <c r="R378" s="36" t="str">
        <f t="shared" si="87"/>
        <v/>
      </c>
      <c r="S378" s="36" t="str">
        <f t="shared" si="88"/>
        <v/>
      </c>
      <c r="T378" s="36" t="str">
        <f t="shared" si="89"/>
        <v/>
      </c>
      <c r="U378" s="36" t="str">
        <f t="shared" si="90"/>
        <v/>
      </c>
      <c r="V378" s="36" t="str">
        <f t="shared" si="91"/>
        <v/>
      </c>
      <c r="W378" s="47" t="str">
        <f t="shared" si="92"/>
        <v/>
      </c>
      <c r="X378" s="36" t="str">
        <f t="shared" si="93"/>
        <v/>
      </c>
      <c r="Z378" s="36" t="str">
        <f t="shared" si="94"/>
        <v/>
      </c>
      <c r="AA378" s="36" t="str">
        <f t="shared" si="95"/>
        <v/>
      </c>
    </row>
    <row r="379" spans="1:27" ht="15" customHeight="1">
      <c r="A379" s="48">
        <v>367</v>
      </c>
      <c r="B379" s="39"/>
      <c r="C379" s="39"/>
      <c r="D379" s="40"/>
      <c r="E379" s="41"/>
      <c r="F379" s="42" t="str">
        <f t="shared" si="80"/>
        <v/>
      </c>
      <c r="G379" s="41"/>
      <c r="H379" s="43" t="str">
        <f t="shared" si="82"/>
        <v/>
      </c>
      <c r="I379" s="44" t="str">
        <f t="shared" si="81"/>
        <v/>
      </c>
      <c r="J379" s="45"/>
      <c r="K379" s="41"/>
      <c r="L379" s="41"/>
      <c r="N379" s="46" t="str">
        <f t="shared" si="83"/>
        <v/>
      </c>
      <c r="O379" s="36">
        <f t="shared" si="84"/>
        <v>0</v>
      </c>
      <c r="P379" s="36">
        <f t="shared" si="85"/>
        <v>0</v>
      </c>
      <c r="Q379" s="36" t="str">
        <f t="shared" si="86"/>
        <v/>
      </c>
      <c r="R379" s="36" t="str">
        <f t="shared" si="87"/>
        <v/>
      </c>
      <c r="S379" s="36" t="str">
        <f t="shared" si="88"/>
        <v/>
      </c>
      <c r="T379" s="36" t="str">
        <f t="shared" si="89"/>
        <v/>
      </c>
      <c r="U379" s="36" t="str">
        <f t="shared" si="90"/>
        <v/>
      </c>
      <c r="V379" s="36" t="str">
        <f t="shared" si="91"/>
        <v/>
      </c>
      <c r="W379" s="47" t="str">
        <f t="shared" si="92"/>
        <v/>
      </c>
      <c r="X379" s="36" t="str">
        <f t="shared" si="93"/>
        <v/>
      </c>
      <c r="Z379" s="36" t="str">
        <f t="shared" si="94"/>
        <v/>
      </c>
      <c r="AA379" s="36" t="str">
        <f t="shared" si="95"/>
        <v/>
      </c>
    </row>
    <row r="380" spans="1:27" ht="15" customHeight="1">
      <c r="A380" s="48">
        <v>368</v>
      </c>
      <c r="B380" s="39"/>
      <c r="C380" s="39"/>
      <c r="D380" s="40"/>
      <c r="E380" s="41"/>
      <c r="F380" s="42" t="str">
        <f t="shared" si="80"/>
        <v/>
      </c>
      <c r="G380" s="41"/>
      <c r="H380" s="43" t="str">
        <f t="shared" si="82"/>
        <v/>
      </c>
      <c r="I380" s="44" t="str">
        <f t="shared" si="81"/>
        <v/>
      </c>
      <c r="J380" s="45"/>
      <c r="K380" s="41"/>
      <c r="L380" s="41"/>
      <c r="N380" s="46" t="str">
        <f t="shared" si="83"/>
        <v/>
      </c>
      <c r="O380" s="36">
        <f t="shared" si="84"/>
        <v>0</v>
      </c>
      <c r="P380" s="36">
        <f t="shared" si="85"/>
        <v>0</v>
      </c>
      <c r="Q380" s="36" t="str">
        <f t="shared" si="86"/>
        <v/>
      </c>
      <c r="R380" s="36" t="str">
        <f t="shared" si="87"/>
        <v/>
      </c>
      <c r="S380" s="36" t="str">
        <f t="shared" si="88"/>
        <v/>
      </c>
      <c r="T380" s="36" t="str">
        <f t="shared" si="89"/>
        <v/>
      </c>
      <c r="U380" s="36" t="str">
        <f t="shared" si="90"/>
        <v/>
      </c>
      <c r="V380" s="36" t="str">
        <f t="shared" si="91"/>
        <v/>
      </c>
      <c r="W380" s="47" t="str">
        <f t="shared" si="92"/>
        <v/>
      </c>
      <c r="X380" s="36" t="str">
        <f t="shared" si="93"/>
        <v/>
      </c>
      <c r="Z380" s="36" t="str">
        <f t="shared" si="94"/>
        <v/>
      </c>
      <c r="AA380" s="36" t="str">
        <f t="shared" si="95"/>
        <v/>
      </c>
    </row>
    <row r="381" spans="1:27" ht="15" customHeight="1">
      <c r="A381" s="48">
        <v>369</v>
      </c>
      <c r="B381" s="39"/>
      <c r="C381" s="39"/>
      <c r="D381" s="40"/>
      <c r="E381" s="41"/>
      <c r="F381" s="42" t="str">
        <f t="shared" si="80"/>
        <v/>
      </c>
      <c r="G381" s="41"/>
      <c r="H381" s="43" t="str">
        <f t="shared" si="82"/>
        <v/>
      </c>
      <c r="I381" s="44" t="str">
        <f t="shared" si="81"/>
        <v/>
      </c>
      <c r="J381" s="45"/>
      <c r="K381" s="41"/>
      <c r="L381" s="41"/>
      <c r="N381" s="46" t="str">
        <f t="shared" si="83"/>
        <v/>
      </c>
      <c r="O381" s="36">
        <f t="shared" si="84"/>
        <v>0</v>
      </c>
      <c r="P381" s="36">
        <f t="shared" si="85"/>
        <v>0</v>
      </c>
      <c r="Q381" s="36" t="str">
        <f t="shared" si="86"/>
        <v/>
      </c>
      <c r="R381" s="36" t="str">
        <f t="shared" si="87"/>
        <v/>
      </c>
      <c r="S381" s="36" t="str">
        <f t="shared" si="88"/>
        <v/>
      </c>
      <c r="T381" s="36" t="str">
        <f t="shared" si="89"/>
        <v/>
      </c>
      <c r="U381" s="36" t="str">
        <f t="shared" si="90"/>
        <v/>
      </c>
      <c r="V381" s="36" t="str">
        <f t="shared" si="91"/>
        <v/>
      </c>
      <c r="W381" s="47" t="str">
        <f t="shared" si="92"/>
        <v/>
      </c>
      <c r="X381" s="36" t="str">
        <f t="shared" si="93"/>
        <v/>
      </c>
      <c r="Z381" s="36" t="str">
        <f t="shared" si="94"/>
        <v/>
      </c>
      <c r="AA381" s="36" t="str">
        <f t="shared" si="95"/>
        <v/>
      </c>
    </row>
    <row r="382" spans="1:27" ht="15" customHeight="1">
      <c r="A382" s="48">
        <v>370</v>
      </c>
      <c r="B382" s="39"/>
      <c r="C382" s="39"/>
      <c r="D382" s="40"/>
      <c r="E382" s="41"/>
      <c r="F382" s="42" t="str">
        <f t="shared" si="80"/>
        <v/>
      </c>
      <c r="G382" s="41"/>
      <c r="H382" s="43" t="str">
        <f t="shared" si="82"/>
        <v/>
      </c>
      <c r="I382" s="44" t="str">
        <f t="shared" si="81"/>
        <v/>
      </c>
      <c r="J382" s="45"/>
      <c r="K382" s="41"/>
      <c r="L382" s="41"/>
      <c r="N382" s="46" t="str">
        <f t="shared" si="83"/>
        <v/>
      </c>
      <c r="O382" s="36">
        <f t="shared" si="84"/>
        <v>0</v>
      </c>
      <c r="P382" s="36">
        <f t="shared" si="85"/>
        <v>0</v>
      </c>
      <c r="Q382" s="36" t="str">
        <f t="shared" si="86"/>
        <v/>
      </c>
      <c r="R382" s="36" t="str">
        <f t="shared" si="87"/>
        <v/>
      </c>
      <c r="S382" s="36" t="str">
        <f t="shared" si="88"/>
        <v/>
      </c>
      <c r="T382" s="36" t="str">
        <f t="shared" si="89"/>
        <v/>
      </c>
      <c r="U382" s="36" t="str">
        <f t="shared" si="90"/>
        <v/>
      </c>
      <c r="V382" s="36" t="str">
        <f t="shared" si="91"/>
        <v/>
      </c>
      <c r="W382" s="47" t="str">
        <f t="shared" si="92"/>
        <v/>
      </c>
      <c r="X382" s="36" t="str">
        <f t="shared" si="93"/>
        <v/>
      </c>
      <c r="Z382" s="36" t="str">
        <f t="shared" si="94"/>
        <v/>
      </c>
      <c r="AA382" s="36" t="str">
        <f t="shared" si="95"/>
        <v/>
      </c>
    </row>
    <row r="383" spans="1:27" ht="15" customHeight="1">
      <c r="A383" s="48">
        <v>371</v>
      </c>
      <c r="B383" s="39"/>
      <c r="C383" s="39"/>
      <c r="D383" s="40"/>
      <c r="E383" s="41"/>
      <c r="F383" s="42" t="str">
        <f t="shared" si="80"/>
        <v/>
      </c>
      <c r="G383" s="41"/>
      <c r="H383" s="43" t="str">
        <f t="shared" si="82"/>
        <v/>
      </c>
      <c r="I383" s="44" t="str">
        <f t="shared" si="81"/>
        <v/>
      </c>
      <c r="J383" s="45"/>
      <c r="K383" s="41"/>
      <c r="L383" s="41"/>
      <c r="N383" s="46" t="str">
        <f t="shared" si="83"/>
        <v/>
      </c>
      <c r="O383" s="36">
        <f t="shared" si="84"/>
        <v>0</v>
      </c>
      <c r="P383" s="36">
        <f t="shared" si="85"/>
        <v>0</v>
      </c>
      <c r="Q383" s="36" t="str">
        <f t="shared" si="86"/>
        <v/>
      </c>
      <c r="R383" s="36" t="str">
        <f t="shared" si="87"/>
        <v/>
      </c>
      <c r="S383" s="36" t="str">
        <f t="shared" si="88"/>
        <v/>
      </c>
      <c r="T383" s="36" t="str">
        <f t="shared" si="89"/>
        <v/>
      </c>
      <c r="U383" s="36" t="str">
        <f t="shared" si="90"/>
        <v/>
      </c>
      <c r="V383" s="36" t="str">
        <f t="shared" si="91"/>
        <v/>
      </c>
      <c r="W383" s="47" t="str">
        <f t="shared" si="92"/>
        <v/>
      </c>
      <c r="X383" s="36" t="str">
        <f t="shared" si="93"/>
        <v/>
      </c>
      <c r="Z383" s="36" t="str">
        <f t="shared" si="94"/>
        <v/>
      </c>
      <c r="AA383" s="36" t="str">
        <f t="shared" si="95"/>
        <v/>
      </c>
    </row>
    <row r="384" spans="1:27" ht="15" customHeight="1">
      <c r="A384" s="48">
        <v>372</v>
      </c>
      <c r="B384" s="39"/>
      <c r="C384" s="39"/>
      <c r="D384" s="40"/>
      <c r="E384" s="41"/>
      <c r="F384" s="42" t="str">
        <f t="shared" si="80"/>
        <v/>
      </c>
      <c r="G384" s="41"/>
      <c r="H384" s="43" t="str">
        <f t="shared" si="82"/>
        <v/>
      </c>
      <c r="I384" s="44" t="str">
        <f t="shared" si="81"/>
        <v/>
      </c>
      <c r="J384" s="45"/>
      <c r="K384" s="41"/>
      <c r="L384" s="41"/>
      <c r="N384" s="46" t="str">
        <f t="shared" si="83"/>
        <v/>
      </c>
      <c r="O384" s="36">
        <f t="shared" si="84"/>
        <v>0</v>
      </c>
      <c r="P384" s="36">
        <f t="shared" si="85"/>
        <v>0</v>
      </c>
      <c r="Q384" s="36" t="str">
        <f t="shared" si="86"/>
        <v/>
      </c>
      <c r="R384" s="36" t="str">
        <f t="shared" si="87"/>
        <v/>
      </c>
      <c r="S384" s="36" t="str">
        <f t="shared" si="88"/>
        <v/>
      </c>
      <c r="T384" s="36" t="str">
        <f t="shared" si="89"/>
        <v/>
      </c>
      <c r="U384" s="36" t="str">
        <f t="shared" si="90"/>
        <v/>
      </c>
      <c r="V384" s="36" t="str">
        <f t="shared" si="91"/>
        <v/>
      </c>
      <c r="W384" s="47" t="str">
        <f t="shared" si="92"/>
        <v/>
      </c>
      <c r="X384" s="36" t="str">
        <f t="shared" si="93"/>
        <v/>
      </c>
      <c r="Z384" s="36" t="str">
        <f t="shared" si="94"/>
        <v/>
      </c>
      <c r="AA384" s="36" t="str">
        <f t="shared" si="95"/>
        <v/>
      </c>
    </row>
    <row r="385" spans="1:27" ht="15" customHeight="1">
      <c r="A385" s="48">
        <v>373</v>
      </c>
      <c r="B385" s="39"/>
      <c r="C385" s="39"/>
      <c r="D385" s="40"/>
      <c r="E385" s="41"/>
      <c r="F385" s="42" t="str">
        <f t="shared" si="80"/>
        <v/>
      </c>
      <c r="G385" s="41"/>
      <c r="H385" s="43" t="str">
        <f t="shared" si="82"/>
        <v/>
      </c>
      <c r="I385" s="44" t="str">
        <f t="shared" si="81"/>
        <v/>
      </c>
      <c r="J385" s="45"/>
      <c r="K385" s="41"/>
      <c r="L385" s="41"/>
      <c r="N385" s="46" t="str">
        <f t="shared" si="83"/>
        <v/>
      </c>
      <c r="O385" s="36">
        <f t="shared" si="84"/>
        <v>0</v>
      </c>
      <c r="P385" s="36">
        <f t="shared" si="85"/>
        <v>0</v>
      </c>
      <c r="Q385" s="36" t="str">
        <f t="shared" si="86"/>
        <v/>
      </c>
      <c r="R385" s="36" t="str">
        <f t="shared" si="87"/>
        <v/>
      </c>
      <c r="S385" s="36" t="str">
        <f t="shared" si="88"/>
        <v/>
      </c>
      <c r="T385" s="36" t="str">
        <f t="shared" si="89"/>
        <v/>
      </c>
      <c r="U385" s="36" t="str">
        <f t="shared" si="90"/>
        <v/>
      </c>
      <c r="V385" s="36" t="str">
        <f t="shared" si="91"/>
        <v/>
      </c>
      <c r="W385" s="47" t="str">
        <f t="shared" si="92"/>
        <v/>
      </c>
      <c r="X385" s="36" t="str">
        <f t="shared" si="93"/>
        <v/>
      </c>
      <c r="Z385" s="36" t="str">
        <f t="shared" si="94"/>
        <v/>
      </c>
      <c r="AA385" s="36" t="str">
        <f t="shared" si="95"/>
        <v/>
      </c>
    </row>
    <row r="386" spans="1:27" ht="15" customHeight="1">
      <c r="A386" s="48">
        <v>374</v>
      </c>
      <c r="B386" s="39"/>
      <c r="C386" s="39"/>
      <c r="D386" s="40"/>
      <c r="E386" s="41"/>
      <c r="F386" s="42" t="str">
        <f t="shared" si="80"/>
        <v/>
      </c>
      <c r="G386" s="41"/>
      <c r="H386" s="43" t="str">
        <f t="shared" si="82"/>
        <v/>
      </c>
      <c r="I386" s="44" t="str">
        <f t="shared" si="81"/>
        <v/>
      </c>
      <c r="J386" s="45"/>
      <c r="K386" s="41"/>
      <c r="L386" s="41"/>
      <c r="N386" s="46" t="str">
        <f t="shared" si="83"/>
        <v/>
      </c>
      <c r="O386" s="36">
        <f t="shared" si="84"/>
        <v>0</v>
      </c>
      <c r="P386" s="36">
        <f t="shared" si="85"/>
        <v>0</v>
      </c>
      <c r="Q386" s="36" t="str">
        <f t="shared" si="86"/>
        <v/>
      </c>
      <c r="R386" s="36" t="str">
        <f t="shared" si="87"/>
        <v/>
      </c>
      <c r="S386" s="36" t="str">
        <f t="shared" si="88"/>
        <v/>
      </c>
      <c r="T386" s="36" t="str">
        <f t="shared" si="89"/>
        <v/>
      </c>
      <c r="U386" s="36" t="str">
        <f t="shared" si="90"/>
        <v/>
      </c>
      <c r="V386" s="36" t="str">
        <f t="shared" si="91"/>
        <v/>
      </c>
      <c r="W386" s="47" t="str">
        <f t="shared" si="92"/>
        <v/>
      </c>
      <c r="X386" s="36" t="str">
        <f t="shared" si="93"/>
        <v/>
      </c>
      <c r="Z386" s="36" t="str">
        <f t="shared" si="94"/>
        <v/>
      </c>
      <c r="AA386" s="36" t="str">
        <f t="shared" si="95"/>
        <v/>
      </c>
    </row>
    <row r="387" spans="1:27" ht="15" customHeight="1">
      <c r="A387" s="48">
        <v>375</v>
      </c>
      <c r="B387" s="39"/>
      <c r="C387" s="39"/>
      <c r="D387" s="40"/>
      <c r="E387" s="41"/>
      <c r="F387" s="42" t="str">
        <f t="shared" si="80"/>
        <v/>
      </c>
      <c r="G387" s="41"/>
      <c r="H387" s="43" t="str">
        <f t="shared" si="82"/>
        <v/>
      </c>
      <c r="I387" s="44" t="str">
        <f t="shared" si="81"/>
        <v/>
      </c>
      <c r="J387" s="45"/>
      <c r="K387" s="41"/>
      <c r="L387" s="41"/>
      <c r="N387" s="46" t="str">
        <f t="shared" si="83"/>
        <v/>
      </c>
      <c r="O387" s="36">
        <f t="shared" si="84"/>
        <v>0</v>
      </c>
      <c r="P387" s="36">
        <f t="shared" si="85"/>
        <v>0</v>
      </c>
      <c r="Q387" s="36" t="str">
        <f t="shared" si="86"/>
        <v/>
      </c>
      <c r="R387" s="36" t="str">
        <f t="shared" si="87"/>
        <v/>
      </c>
      <c r="S387" s="36" t="str">
        <f t="shared" si="88"/>
        <v/>
      </c>
      <c r="T387" s="36" t="str">
        <f t="shared" si="89"/>
        <v/>
      </c>
      <c r="U387" s="36" t="str">
        <f t="shared" si="90"/>
        <v/>
      </c>
      <c r="V387" s="36" t="str">
        <f t="shared" si="91"/>
        <v/>
      </c>
      <c r="W387" s="47" t="str">
        <f t="shared" si="92"/>
        <v/>
      </c>
      <c r="X387" s="36" t="str">
        <f t="shared" si="93"/>
        <v/>
      </c>
      <c r="Z387" s="36" t="str">
        <f t="shared" si="94"/>
        <v/>
      </c>
      <c r="AA387" s="36" t="str">
        <f t="shared" si="95"/>
        <v/>
      </c>
    </row>
    <row r="388" spans="1:27" ht="15" customHeight="1">
      <c r="A388" s="48">
        <v>376</v>
      </c>
      <c r="B388" s="39"/>
      <c r="C388" s="39"/>
      <c r="D388" s="40"/>
      <c r="E388" s="41"/>
      <c r="F388" s="42" t="str">
        <f t="shared" si="80"/>
        <v/>
      </c>
      <c r="G388" s="41"/>
      <c r="H388" s="43" t="str">
        <f t="shared" si="82"/>
        <v/>
      </c>
      <c r="I388" s="44" t="str">
        <f t="shared" si="81"/>
        <v/>
      </c>
      <c r="J388" s="45"/>
      <c r="K388" s="41"/>
      <c r="L388" s="41"/>
      <c r="N388" s="46" t="str">
        <f t="shared" si="83"/>
        <v/>
      </c>
      <c r="O388" s="36">
        <f t="shared" si="84"/>
        <v>0</v>
      </c>
      <c r="P388" s="36">
        <f t="shared" si="85"/>
        <v>0</v>
      </c>
      <c r="Q388" s="36" t="str">
        <f t="shared" si="86"/>
        <v/>
      </c>
      <c r="R388" s="36" t="str">
        <f t="shared" si="87"/>
        <v/>
      </c>
      <c r="S388" s="36" t="str">
        <f t="shared" si="88"/>
        <v/>
      </c>
      <c r="T388" s="36" t="str">
        <f t="shared" si="89"/>
        <v/>
      </c>
      <c r="U388" s="36" t="str">
        <f t="shared" si="90"/>
        <v/>
      </c>
      <c r="V388" s="36" t="str">
        <f t="shared" si="91"/>
        <v/>
      </c>
      <c r="W388" s="47" t="str">
        <f t="shared" si="92"/>
        <v/>
      </c>
      <c r="X388" s="36" t="str">
        <f t="shared" si="93"/>
        <v/>
      </c>
      <c r="Z388" s="36" t="str">
        <f t="shared" si="94"/>
        <v/>
      </c>
      <c r="AA388" s="36" t="str">
        <f t="shared" si="95"/>
        <v/>
      </c>
    </row>
    <row r="389" spans="1:27" ht="15" customHeight="1">
      <c r="A389" s="48">
        <v>377</v>
      </c>
      <c r="B389" s="39"/>
      <c r="C389" s="39"/>
      <c r="D389" s="40"/>
      <c r="E389" s="41"/>
      <c r="F389" s="42" t="str">
        <f t="shared" si="80"/>
        <v/>
      </c>
      <c r="G389" s="41"/>
      <c r="H389" s="43" t="str">
        <f t="shared" si="82"/>
        <v/>
      </c>
      <c r="I389" s="44" t="str">
        <f t="shared" si="81"/>
        <v/>
      </c>
      <c r="J389" s="45"/>
      <c r="K389" s="41"/>
      <c r="L389" s="41"/>
      <c r="N389" s="46" t="str">
        <f t="shared" si="83"/>
        <v/>
      </c>
      <c r="O389" s="36">
        <f t="shared" si="84"/>
        <v>0</v>
      </c>
      <c r="P389" s="36">
        <f t="shared" si="85"/>
        <v>0</v>
      </c>
      <c r="Q389" s="36" t="str">
        <f t="shared" si="86"/>
        <v/>
      </c>
      <c r="R389" s="36" t="str">
        <f t="shared" si="87"/>
        <v/>
      </c>
      <c r="S389" s="36" t="str">
        <f t="shared" si="88"/>
        <v/>
      </c>
      <c r="T389" s="36" t="str">
        <f t="shared" si="89"/>
        <v/>
      </c>
      <c r="U389" s="36" t="str">
        <f t="shared" si="90"/>
        <v/>
      </c>
      <c r="V389" s="36" t="str">
        <f t="shared" si="91"/>
        <v/>
      </c>
      <c r="W389" s="47" t="str">
        <f t="shared" si="92"/>
        <v/>
      </c>
      <c r="X389" s="36" t="str">
        <f t="shared" si="93"/>
        <v/>
      </c>
      <c r="Z389" s="36" t="str">
        <f t="shared" si="94"/>
        <v/>
      </c>
      <c r="AA389" s="36" t="str">
        <f t="shared" si="95"/>
        <v/>
      </c>
    </row>
    <row r="390" spans="1:27" ht="15" customHeight="1">
      <c r="A390" s="48">
        <v>378</v>
      </c>
      <c r="B390" s="39"/>
      <c r="C390" s="39"/>
      <c r="D390" s="40"/>
      <c r="E390" s="41"/>
      <c r="F390" s="42" t="str">
        <f t="shared" si="80"/>
        <v/>
      </c>
      <c r="G390" s="41"/>
      <c r="H390" s="43" t="str">
        <f t="shared" si="82"/>
        <v/>
      </c>
      <c r="I390" s="44" t="str">
        <f t="shared" si="81"/>
        <v/>
      </c>
      <c r="J390" s="45"/>
      <c r="K390" s="41"/>
      <c r="L390" s="41"/>
      <c r="N390" s="46" t="str">
        <f t="shared" si="83"/>
        <v/>
      </c>
      <c r="O390" s="36">
        <f t="shared" si="84"/>
        <v>0</v>
      </c>
      <c r="P390" s="36">
        <f t="shared" si="85"/>
        <v>0</v>
      </c>
      <c r="Q390" s="36" t="str">
        <f t="shared" si="86"/>
        <v/>
      </c>
      <c r="R390" s="36" t="str">
        <f t="shared" si="87"/>
        <v/>
      </c>
      <c r="S390" s="36" t="str">
        <f t="shared" si="88"/>
        <v/>
      </c>
      <c r="T390" s="36" t="str">
        <f t="shared" si="89"/>
        <v/>
      </c>
      <c r="U390" s="36" t="str">
        <f t="shared" si="90"/>
        <v/>
      </c>
      <c r="V390" s="36" t="str">
        <f t="shared" si="91"/>
        <v/>
      </c>
      <c r="W390" s="47" t="str">
        <f t="shared" si="92"/>
        <v/>
      </c>
      <c r="X390" s="36" t="str">
        <f t="shared" si="93"/>
        <v/>
      </c>
      <c r="Z390" s="36" t="str">
        <f t="shared" si="94"/>
        <v/>
      </c>
      <c r="AA390" s="36" t="str">
        <f t="shared" si="95"/>
        <v/>
      </c>
    </row>
    <row r="391" spans="1:27" ht="15" customHeight="1">
      <c r="A391" s="48">
        <v>379</v>
      </c>
      <c r="B391" s="39"/>
      <c r="C391" s="39"/>
      <c r="D391" s="40"/>
      <c r="E391" s="41"/>
      <c r="F391" s="42" t="str">
        <f t="shared" si="80"/>
        <v/>
      </c>
      <c r="G391" s="41"/>
      <c r="H391" s="43" t="str">
        <f t="shared" si="82"/>
        <v/>
      </c>
      <c r="I391" s="44" t="str">
        <f t="shared" si="81"/>
        <v/>
      </c>
      <c r="J391" s="45"/>
      <c r="K391" s="41"/>
      <c r="L391" s="41"/>
      <c r="N391" s="46" t="str">
        <f t="shared" si="83"/>
        <v/>
      </c>
      <c r="O391" s="36">
        <f t="shared" si="84"/>
        <v>0</v>
      </c>
      <c r="P391" s="36">
        <f t="shared" si="85"/>
        <v>0</v>
      </c>
      <c r="Q391" s="36" t="str">
        <f t="shared" si="86"/>
        <v/>
      </c>
      <c r="R391" s="36" t="str">
        <f t="shared" si="87"/>
        <v/>
      </c>
      <c r="S391" s="36" t="str">
        <f t="shared" si="88"/>
        <v/>
      </c>
      <c r="T391" s="36" t="str">
        <f t="shared" si="89"/>
        <v/>
      </c>
      <c r="U391" s="36" t="str">
        <f t="shared" si="90"/>
        <v/>
      </c>
      <c r="V391" s="36" t="str">
        <f t="shared" si="91"/>
        <v/>
      </c>
      <c r="W391" s="47" t="str">
        <f t="shared" si="92"/>
        <v/>
      </c>
      <c r="X391" s="36" t="str">
        <f t="shared" si="93"/>
        <v/>
      </c>
      <c r="Z391" s="36" t="str">
        <f t="shared" si="94"/>
        <v/>
      </c>
      <c r="AA391" s="36" t="str">
        <f t="shared" si="95"/>
        <v/>
      </c>
    </row>
    <row r="392" spans="1:27" ht="15" customHeight="1">
      <c r="A392" s="48">
        <v>380</v>
      </c>
      <c r="B392" s="39"/>
      <c r="C392" s="39"/>
      <c r="D392" s="40"/>
      <c r="E392" s="41"/>
      <c r="F392" s="42" t="str">
        <f t="shared" si="80"/>
        <v/>
      </c>
      <c r="G392" s="41"/>
      <c r="H392" s="43" t="str">
        <f t="shared" si="82"/>
        <v/>
      </c>
      <c r="I392" s="44" t="str">
        <f t="shared" si="81"/>
        <v/>
      </c>
      <c r="J392" s="45"/>
      <c r="K392" s="41"/>
      <c r="L392" s="41"/>
      <c r="N392" s="46" t="str">
        <f t="shared" si="83"/>
        <v/>
      </c>
      <c r="O392" s="36">
        <f t="shared" si="84"/>
        <v>0</v>
      </c>
      <c r="P392" s="36">
        <f t="shared" si="85"/>
        <v>0</v>
      </c>
      <c r="Q392" s="36" t="str">
        <f t="shared" si="86"/>
        <v/>
      </c>
      <c r="R392" s="36" t="str">
        <f t="shared" si="87"/>
        <v/>
      </c>
      <c r="S392" s="36" t="str">
        <f t="shared" si="88"/>
        <v/>
      </c>
      <c r="T392" s="36" t="str">
        <f t="shared" si="89"/>
        <v/>
      </c>
      <c r="U392" s="36" t="str">
        <f t="shared" si="90"/>
        <v/>
      </c>
      <c r="V392" s="36" t="str">
        <f t="shared" si="91"/>
        <v/>
      </c>
      <c r="W392" s="47" t="str">
        <f t="shared" si="92"/>
        <v/>
      </c>
      <c r="X392" s="36" t="str">
        <f t="shared" si="93"/>
        <v/>
      </c>
      <c r="Z392" s="36" t="str">
        <f t="shared" si="94"/>
        <v/>
      </c>
      <c r="AA392" s="36" t="str">
        <f t="shared" si="95"/>
        <v/>
      </c>
    </row>
    <row r="393" spans="1:27" ht="15" customHeight="1">
      <c r="A393" s="48">
        <v>381</v>
      </c>
      <c r="B393" s="39"/>
      <c r="C393" s="39"/>
      <c r="D393" s="40"/>
      <c r="E393" s="41"/>
      <c r="F393" s="42" t="str">
        <f t="shared" si="80"/>
        <v/>
      </c>
      <c r="G393" s="41"/>
      <c r="H393" s="43" t="str">
        <f t="shared" si="82"/>
        <v/>
      </c>
      <c r="I393" s="44" t="str">
        <f t="shared" si="81"/>
        <v/>
      </c>
      <c r="J393" s="45"/>
      <c r="K393" s="41"/>
      <c r="L393" s="41"/>
      <c r="N393" s="46" t="str">
        <f t="shared" si="83"/>
        <v/>
      </c>
      <c r="O393" s="36">
        <f t="shared" si="84"/>
        <v>0</v>
      </c>
      <c r="P393" s="36">
        <f t="shared" si="85"/>
        <v>0</v>
      </c>
      <c r="Q393" s="36" t="str">
        <f t="shared" si="86"/>
        <v/>
      </c>
      <c r="R393" s="36" t="str">
        <f t="shared" si="87"/>
        <v/>
      </c>
      <c r="S393" s="36" t="str">
        <f t="shared" si="88"/>
        <v/>
      </c>
      <c r="T393" s="36" t="str">
        <f t="shared" si="89"/>
        <v/>
      </c>
      <c r="U393" s="36" t="str">
        <f t="shared" si="90"/>
        <v/>
      </c>
      <c r="V393" s="36" t="str">
        <f t="shared" si="91"/>
        <v/>
      </c>
      <c r="W393" s="47" t="str">
        <f t="shared" si="92"/>
        <v/>
      </c>
      <c r="X393" s="36" t="str">
        <f t="shared" si="93"/>
        <v/>
      </c>
      <c r="Z393" s="36" t="str">
        <f t="shared" si="94"/>
        <v/>
      </c>
      <c r="AA393" s="36" t="str">
        <f t="shared" si="95"/>
        <v/>
      </c>
    </row>
    <row r="394" spans="1:27" ht="15" customHeight="1">
      <c r="A394" s="48">
        <v>382</v>
      </c>
      <c r="B394" s="39"/>
      <c r="C394" s="39"/>
      <c r="D394" s="40"/>
      <c r="E394" s="41"/>
      <c r="F394" s="42" t="str">
        <f t="shared" si="80"/>
        <v/>
      </c>
      <c r="G394" s="41"/>
      <c r="H394" s="43" t="str">
        <f t="shared" si="82"/>
        <v/>
      </c>
      <c r="I394" s="44" t="str">
        <f t="shared" si="81"/>
        <v/>
      </c>
      <c r="J394" s="45"/>
      <c r="K394" s="41"/>
      <c r="L394" s="41"/>
      <c r="N394" s="46" t="str">
        <f t="shared" si="83"/>
        <v/>
      </c>
      <c r="O394" s="36">
        <f t="shared" si="84"/>
        <v>0</v>
      </c>
      <c r="P394" s="36">
        <f t="shared" si="85"/>
        <v>0</v>
      </c>
      <c r="Q394" s="36" t="str">
        <f t="shared" si="86"/>
        <v/>
      </c>
      <c r="R394" s="36" t="str">
        <f t="shared" si="87"/>
        <v/>
      </c>
      <c r="S394" s="36" t="str">
        <f t="shared" si="88"/>
        <v/>
      </c>
      <c r="T394" s="36" t="str">
        <f t="shared" si="89"/>
        <v/>
      </c>
      <c r="U394" s="36" t="str">
        <f t="shared" si="90"/>
        <v/>
      </c>
      <c r="V394" s="36" t="str">
        <f t="shared" si="91"/>
        <v/>
      </c>
      <c r="W394" s="47" t="str">
        <f t="shared" si="92"/>
        <v/>
      </c>
      <c r="X394" s="36" t="str">
        <f t="shared" si="93"/>
        <v/>
      </c>
      <c r="Z394" s="36" t="str">
        <f t="shared" si="94"/>
        <v/>
      </c>
      <c r="AA394" s="36" t="str">
        <f t="shared" si="95"/>
        <v/>
      </c>
    </row>
    <row r="395" spans="1:27" ht="15" customHeight="1">
      <c r="A395" s="48">
        <v>383</v>
      </c>
      <c r="B395" s="39"/>
      <c r="C395" s="39"/>
      <c r="D395" s="40"/>
      <c r="E395" s="41"/>
      <c r="F395" s="42" t="str">
        <f t="shared" si="80"/>
        <v/>
      </c>
      <c r="G395" s="41"/>
      <c r="H395" s="43" t="str">
        <f t="shared" si="82"/>
        <v/>
      </c>
      <c r="I395" s="44" t="str">
        <f t="shared" si="81"/>
        <v/>
      </c>
      <c r="J395" s="45"/>
      <c r="K395" s="41"/>
      <c r="L395" s="41"/>
      <c r="N395" s="46" t="str">
        <f t="shared" si="83"/>
        <v/>
      </c>
      <c r="O395" s="36">
        <f t="shared" si="84"/>
        <v>0</v>
      </c>
      <c r="P395" s="36">
        <f t="shared" si="85"/>
        <v>0</v>
      </c>
      <c r="Q395" s="36" t="str">
        <f t="shared" si="86"/>
        <v/>
      </c>
      <c r="R395" s="36" t="str">
        <f t="shared" si="87"/>
        <v/>
      </c>
      <c r="S395" s="36" t="str">
        <f t="shared" si="88"/>
        <v/>
      </c>
      <c r="T395" s="36" t="str">
        <f t="shared" si="89"/>
        <v/>
      </c>
      <c r="U395" s="36" t="str">
        <f t="shared" si="90"/>
        <v/>
      </c>
      <c r="V395" s="36" t="str">
        <f t="shared" si="91"/>
        <v/>
      </c>
      <c r="W395" s="47" t="str">
        <f t="shared" si="92"/>
        <v/>
      </c>
      <c r="X395" s="36" t="str">
        <f t="shared" si="93"/>
        <v/>
      </c>
      <c r="Z395" s="36" t="str">
        <f t="shared" si="94"/>
        <v/>
      </c>
      <c r="AA395" s="36" t="str">
        <f t="shared" si="95"/>
        <v/>
      </c>
    </row>
    <row r="396" spans="1:27" ht="15" customHeight="1">
      <c r="A396" s="48">
        <v>384</v>
      </c>
      <c r="B396" s="39"/>
      <c r="C396" s="39"/>
      <c r="D396" s="40"/>
      <c r="E396" s="41"/>
      <c r="F396" s="42" t="str">
        <f t="shared" si="80"/>
        <v/>
      </c>
      <c r="G396" s="41"/>
      <c r="H396" s="43" t="str">
        <f t="shared" si="82"/>
        <v/>
      </c>
      <c r="I396" s="44" t="str">
        <f t="shared" si="81"/>
        <v/>
      </c>
      <c r="J396" s="45"/>
      <c r="K396" s="41"/>
      <c r="L396" s="41"/>
      <c r="N396" s="46" t="str">
        <f t="shared" si="83"/>
        <v/>
      </c>
      <c r="O396" s="36">
        <f t="shared" si="84"/>
        <v>0</v>
      </c>
      <c r="P396" s="36">
        <f t="shared" si="85"/>
        <v>0</v>
      </c>
      <c r="Q396" s="36" t="str">
        <f t="shared" si="86"/>
        <v/>
      </c>
      <c r="R396" s="36" t="str">
        <f t="shared" si="87"/>
        <v/>
      </c>
      <c r="S396" s="36" t="str">
        <f t="shared" si="88"/>
        <v/>
      </c>
      <c r="T396" s="36" t="str">
        <f t="shared" si="89"/>
        <v/>
      </c>
      <c r="U396" s="36" t="str">
        <f t="shared" si="90"/>
        <v/>
      </c>
      <c r="V396" s="36" t="str">
        <f t="shared" si="91"/>
        <v/>
      </c>
      <c r="W396" s="47" t="str">
        <f t="shared" si="92"/>
        <v/>
      </c>
      <c r="X396" s="36" t="str">
        <f t="shared" si="93"/>
        <v/>
      </c>
      <c r="Z396" s="36" t="str">
        <f t="shared" si="94"/>
        <v/>
      </c>
      <c r="AA396" s="36" t="str">
        <f t="shared" si="95"/>
        <v/>
      </c>
    </row>
    <row r="397" spans="1:27" ht="15" customHeight="1">
      <c r="A397" s="48">
        <v>385</v>
      </c>
      <c r="B397" s="39"/>
      <c r="C397" s="39"/>
      <c r="D397" s="40"/>
      <c r="E397" s="41"/>
      <c r="F397" s="42" t="str">
        <f t="shared" ref="F397:F460" si="96">IF(E397="","",VLOOKUP(E397,numbername,2,FALSE))</f>
        <v/>
      </c>
      <c r="G397" s="41"/>
      <c r="H397" s="43" t="str">
        <f t="shared" si="82"/>
        <v/>
      </c>
      <c r="I397" s="44" t="str">
        <f t="shared" ref="I397:I460" si="97">IF(H397="","",VLOOKUP(H397,data,2,FALSE))</f>
        <v/>
      </c>
      <c r="J397" s="45"/>
      <c r="K397" s="41"/>
      <c r="L397" s="41"/>
      <c r="N397" s="46" t="str">
        <f t="shared" si="83"/>
        <v/>
      </c>
      <c r="O397" s="36">
        <f t="shared" si="84"/>
        <v>0</v>
      </c>
      <c r="P397" s="36">
        <f t="shared" si="85"/>
        <v>0</v>
      </c>
      <c r="Q397" s="36" t="str">
        <f t="shared" si="86"/>
        <v/>
      </c>
      <c r="R397" s="36" t="str">
        <f t="shared" si="87"/>
        <v/>
      </c>
      <c r="S397" s="36" t="str">
        <f t="shared" si="88"/>
        <v/>
      </c>
      <c r="T397" s="36" t="str">
        <f t="shared" si="89"/>
        <v/>
      </c>
      <c r="U397" s="36" t="str">
        <f t="shared" si="90"/>
        <v/>
      </c>
      <c r="V397" s="36" t="str">
        <f t="shared" si="91"/>
        <v/>
      </c>
      <c r="W397" s="47" t="str">
        <f t="shared" si="92"/>
        <v/>
      </c>
      <c r="X397" s="36" t="str">
        <f t="shared" si="93"/>
        <v/>
      </c>
      <c r="Z397" s="36" t="str">
        <f t="shared" si="94"/>
        <v/>
      </c>
      <c r="AA397" s="36" t="str">
        <f t="shared" si="95"/>
        <v/>
      </c>
    </row>
    <row r="398" spans="1:27" ht="15" customHeight="1">
      <c r="A398" s="48">
        <v>386</v>
      </c>
      <c r="B398" s="39"/>
      <c r="C398" s="39"/>
      <c r="D398" s="40"/>
      <c r="E398" s="41"/>
      <c r="F398" s="42" t="str">
        <f t="shared" si="96"/>
        <v/>
      </c>
      <c r="G398" s="41"/>
      <c r="H398" s="43" t="str">
        <f t="shared" ref="H398:H461" si="98">IF(OR(G398="",E398=""),"",CONCATENATE(E398," , ",F398," VERSION ",G398))</f>
        <v/>
      </c>
      <c r="I398" s="44" t="str">
        <f t="shared" si="97"/>
        <v/>
      </c>
      <c r="J398" s="45"/>
      <c r="K398" s="41"/>
      <c r="L398" s="41"/>
      <c r="N398" s="46" t="str">
        <f t="shared" ref="N398:N461" si="99">IF(AND(O398=1,P398=0),"This credit reporting row has not been completed yet",IF(AND(O398=1,P398=1),"Credit reporting row is complete",""))</f>
        <v/>
      </c>
      <c r="O398" s="36">
        <f t="shared" ref="O398:O461" si="100">IF(OR(B398&lt;&gt;"",C398&lt;&gt;"",D398&lt;&gt;"",E398&lt;&gt;"",G398&lt;&gt;"",J398&lt;&gt;"",K398&lt;&gt;"",L398&lt;&gt;""),1,0)</f>
        <v>0</v>
      </c>
      <c r="P398" s="36">
        <f t="shared" ref="P398:P461" si="101">IF(AND(Q398&lt;&gt;"",R398&lt;&gt;"",S398&lt;&gt;"",T398&lt;&gt;"",U398&lt;&gt;"",V398&lt;&gt;"",W398&lt;&gt;"",X398&lt;&gt;"",Z398&lt;&gt;"",AA398&lt;&gt;""),1,0)</f>
        <v>0</v>
      </c>
      <c r="Q398" s="36" t="str">
        <f t="shared" ref="Q398:Q461" si="102">IF(C398="","",C398)</f>
        <v/>
      </c>
      <c r="R398" s="36" t="str">
        <f t="shared" ref="R398:R461" si="103">IF(B398="","",B398)</f>
        <v/>
      </c>
      <c r="S398" s="36" t="str">
        <f t="shared" ref="S398:S461" si="104">IF(D398="","",D398)</f>
        <v/>
      </c>
      <c r="T398" s="36" t="str">
        <f t="shared" ref="T398:T461" si="105">IF(E398="","",E398)</f>
        <v/>
      </c>
      <c r="U398" s="36" t="str">
        <f t="shared" ref="U398:U461" si="106">IF(G398="","",G398)</f>
        <v/>
      </c>
      <c r="V398" s="36" t="str">
        <f t="shared" ref="V398:V461" si="107">IF(E398="","","E")</f>
        <v/>
      </c>
      <c r="W398" s="47" t="str">
        <f t="shared" ref="W398:W461" si="108">IF(J398="","",J398)</f>
        <v/>
      </c>
      <c r="X398" s="36" t="str">
        <f t="shared" ref="X398:X461" si="109">IF(E398="","","A")</f>
        <v/>
      </c>
      <c r="Z398" s="36" t="str">
        <f t="shared" ref="Z398:Z461" si="110">IF(K398="","",K398)</f>
        <v/>
      </c>
      <c r="AA398" s="36" t="str">
        <f t="shared" ref="AA398:AA461" si="111">IF(L398="","",L398)</f>
        <v/>
      </c>
    </row>
    <row r="399" spans="1:27" ht="15" customHeight="1">
      <c r="A399" s="48">
        <v>387</v>
      </c>
      <c r="B399" s="39"/>
      <c r="C399" s="39"/>
      <c r="D399" s="40"/>
      <c r="E399" s="41"/>
      <c r="F399" s="42" t="str">
        <f t="shared" si="96"/>
        <v/>
      </c>
      <c r="G399" s="41"/>
      <c r="H399" s="43" t="str">
        <f t="shared" si="98"/>
        <v/>
      </c>
      <c r="I399" s="44" t="str">
        <f t="shared" si="97"/>
        <v/>
      </c>
      <c r="J399" s="45"/>
      <c r="K399" s="41"/>
      <c r="L399" s="41"/>
      <c r="N399" s="46" t="str">
        <f t="shared" si="99"/>
        <v/>
      </c>
      <c r="O399" s="36">
        <f t="shared" si="100"/>
        <v>0</v>
      </c>
      <c r="P399" s="36">
        <f t="shared" si="101"/>
        <v>0</v>
      </c>
      <c r="Q399" s="36" t="str">
        <f t="shared" si="102"/>
        <v/>
      </c>
      <c r="R399" s="36" t="str">
        <f t="shared" si="103"/>
        <v/>
      </c>
      <c r="S399" s="36" t="str">
        <f t="shared" si="104"/>
        <v/>
      </c>
      <c r="T399" s="36" t="str">
        <f t="shared" si="105"/>
        <v/>
      </c>
      <c r="U399" s="36" t="str">
        <f t="shared" si="106"/>
        <v/>
      </c>
      <c r="V399" s="36" t="str">
        <f t="shared" si="107"/>
        <v/>
      </c>
      <c r="W399" s="47" t="str">
        <f t="shared" si="108"/>
        <v/>
      </c>
      <c r="X399" s="36" t="str">
        <f t="shared" si="109"/>
        <v/>
      </c>
      <c r="Z399" s="36" t="str">
        <f t="shared" si="110"/>
        <v/>
      </c>
      <c r="AA399" s="36" t="str">
        <f t="shared" si="111"/>
        <v/>
      </c>
    </row>
    <row r="400" spans="1:27" ht="15" customHeight="1">
      <c r="A400" s="48">
        <v>388</v>
      </c>
      <c r="B400" s="39"/>
      <c r="C400" s="39"/>
      <c r="D400" s="40"/>
      <c r="E400" s="41"/>
      <c r="F400" s="42" t="str">
        <f t="shared" si="96"/>
        <v/>
      </c>
      <c r="G400" s="41"/>
      <c r="H400" s="43" t="str">
        <f t="shared" si="98"/>
        <v/>
      </c>
      <c r="I400" s="44" t="str">
        <f t="shared" si="97"/>
        <v/>
      </c>
      <c r="J400" s="45"/>
      <c r="K400" s="41"/>
      <c r="L400" s="41"/>
      <c r="N400" s="46" t="str">
        <f t="shared" si="99"/>
        <v/>
      </c>
      <c r="O400" s="36">
        <f t="shared" si="100"/>
        <v>0</v>
      </c>
      <c r="P400" s="36">
        <f t="shared" si="101"/>
        <v>0</v>
      </c>
      <c r="Q400" s="36" t="str">
        <f t="shared" si="102"/>
        <v/>
      </c>
      <c r="R400" s="36" t="str">
        <f t="shared" si="103"/>
        <v/>
      </c>
      <c r="S400" s="36" t="str">
        <f t="shared" si="104"/>
        <v/>
      </c>
      <c r="T400" s="36" t="str">
        <f t="shared" si="105"/>
        <v/>
      </c>
      <c r="U400" s="36" t="str">
        <f t="shared" si="106"/>
        <v/>
      </c>
      <c r="V400" s="36" t="str">
        <f t="shared" si="107"/>
        <v/>
      </c>
      <c r="W400" s="47" t="str">
        <f t="shared" si="108"/>
        <v/>
      </c>
      <c r="X400" s="36" t="str">
        <f t="shared" si="109"/>
        <v/>
      </c>
      <c r="Z400" s="36" t="str">
        <f t="shared" si="110"/>
        <v/>
      </c>
      <c r="AA400" s="36" t="str">
        <f t="shared" si="111"/>
        <v/>
      </c>
    </row>
    <row r="401" spans="1:27" ht="15" customHeight="1">
      <c r="A401" s="48">
        <v>389</v>
      </c>
      <c r="B401" s="39"/>
      <c r="C401" s="39"/>
      <c r="D401" s="40"/>
      <c r="E401" s="41"/>
      <c r="F401" s="42" t="str">
        <f t="shared" si="96"/>
        <v/>
      </c>
      <c r="G401" s="41"/>
      <c r="H401" s="43" t="str">
        <f t="shared" si="98"/>
        <v/>
      </c>
      <c r="I401" s="44" t="str">
        <f t="shared" si="97"/>
        <v/>
      </c>
      <c r="J401" s="45"/>
      <c r="K401" s="41"/>
      <c r="L401" s="41"/>
      <c r="N401" s="46" t="str">
        <f t="shared" si="99"/>
        <v/>
      </c>
      <c r="O401" s="36">
        <f t="shared" si="100"/>
        <v>0</v>
      </c>
      <c r="P401" s="36">
        <f t="shared" si="101"/>
        <v>0</v>
      </c>
      <c r="Q401" s="36" t="str">
        <f t="shared" si="102"/>
        <v/>
      </c>
      <c r="R401" s="36" t="str">
        <f t="shared" si="103"/>
        <v/>
      </c>
      <c r="S401" s="36" t="str">
        <f t="shared" si="104"/>
        <v/>
      </c>
      <c r="T401" s="36" t="str">
        <f t="shared" si="105"/>
        <v/>
      </c>
      <c r="U401" s="36" t="str">
        <f t="shared" si="106"/>
        <v/>
      </c>
      <c r="V401" s="36" t="str">
        <f t="shared" si="107"/>
        <v/>
      </c>
      <c r="W401" s="47" t="str">
        <f t="shared" si="108"/>
        <v/>
      </c>
      <c r="X401" s="36" t="str">
        <f t="shared" si="109"/>
        <v/>
      </c>
      <c r="Z401" s="36" t="str">
        <f t="shared" si="110"/>
        <v/>
      </c>
      <c r="AA401" s="36" t="str">
        <f t="shared" si="111"/>
        <v/>
      </c>
    </row>
    <row r="402" spans="1:27" ht="15" customHeight="1">
      <c r="A402" s="48">
        <v>390</v>
      </c>
      <c r="B402" s="39"/>
      <c r="C402" s="39"/>
      <c r="D402" s="40"/>
      <c r="E402" s="41"/>
      <c r="F402" s="42" t="str">
        <f t="shared" si="96"/>
        <v/>
      </c>
      <c r="G402" s="41"/>
      <c r="H402" s="43" t="str">
        <f t="shared" si="98"/>
        <v/>
      </c>
      <c r="I402" s="44" t="str">
        <f t="shared" si="97"/>
        <v/>
      </c>
      <c r="J402" s="45"/>
      <c r="K402" s="41"/>
      <c r="L402" s="41"/>
      <c r="N402" s="46" t="str">
        <f t="shared" si="99"/>
        <v/>
      </c>
      <c r="O402" s="36">
        <f t="shared" si="100"/>
        <v>0</v>
      </c>
      <c r="P402" s="36">
        <f t="shared" si="101"/>
        <v>0</v>
      </c>
      <c r="Q402" s="36" t="str">
        <f t="shared" si="102"/>
        <v/>
      </c>
      <c r="R402" s="36" t="str">
        <f t="shared" si="103"/>
        <v/>
      </c>
      <c r="S402" s="36" t="str">
        <f t="shared" si="104"/>
        <v/>
      </c>
      <c r="T402" s="36" t="str">
        <f t="shared" si="105"/>
        <v/>
      </c>
      <c r="U402" s="36" t="str">
        <f t="shared" si="106"/>
        <v/>
      </c>
      <c r="V402" s="36" t="str">
        <f t="shared" si="107"/>
        <v/>
      </c>
      <c r="W402" s="47" t="str">
        <f t="shared" si="108"/>
        <v/>
      </c>
      <c r="X402" s="36" t="str">
        <f t="shared" si="109"/>
        <v/>
      </c>
      <c r="Z402" s="36" t="str">
        <f t="shared" si="110"/>
        <v/>
      </c>
      <c r="AA402" s="36" t="str">
        <f t="shared" si="111"/>
        <v/>
      </c>
    </row>
    <row r="403" spans="1:27" ht="15" customHeight="1">
      <c r="A403" s="48">
        <v>391</v>
      </c>
      <c r="B403" s="39"/>
      <c r="C403" s="39"/>
      <c r="D403" s="40"/>
      <c r="E403" s="41"/>
      <c r="F403" s="42" t="str">
        <f t="shared" si="96"/>
        <v/>
      </c>
      <c r="G403" s="41"/>
      <c r="H403" s="43" t="str">
        <f t="shared" si="98"/>
        <v/>
      </c>
      <c r="I403" s="44" t="str">
        <f t="shared" si="97"/>
        <v/>
      </c>
      <c r="J403" s="45"/>
      <c r="K403" s="41"/>
      <c r="L403" s="41"/>
      <c r="N403" s="46" t="str">
        <f t="shared" si="99"/>
        <v/>
      </c>
      <c r="O403" s="36">
        <f t="shared" si="100"/>
        <v>0</v>
      </c>
      <c r="P403" s="36">
        <f t="shared" si="101"/>
        <v>0</v>
      </c>
      <c r="Q403" s="36" t="str">
        <f t="shared" si="102"/>
        <v/>
      </c>
      <c r="R403" s="36" t="str">
        <f t="shared" si="103"/>
        <v/>
      </c>
      <c r="S403" s="36" t="str">
        <f t="shared" si="104"/>
        <v/>
      </c>
      <c r="T403" s="36" t="str">
        <f t="shared" si="105"/>
        <v/>
      </c>
      <c r="U403" s="36" t="str">
        <f t="shared" si="106"/>
        <v/>
      </c>
      <c r="V403" s="36" t="str">
        <f t="shared" si="107"/>
        <v/>
      </c>
      <c r="W403" s="47" t="str">
        <f t="shared" si="108"/>
        <v/>
      </c>
      <c r="X403" s="36" t="str">
        <f t="shared" si="109"/>
        <v/>
      </c>
      <c r="Z403" s="36" t="str">
        <f t="shared" si="110"/>
        <v/>
      </c>
      <c r="AA403" s="36" t="str">
        <f t="shared" si="111"/>
        <v/>
      </c>
    </row>
    <row r="404" spans="1:27" ht="15" customHeight="1">
      <c r="A404" s="48">
        <v>392</v>
      </c>
      <c r="B404" s="39"/>
      <c r="C404" s="39"/>
      <c r="D404" s="40"/>
      <c r="E404" s="41"/>
      <c r="F404" s="42" t="str">
        <f t="shared" si="96"/>
        <v/>
      </c>
      <c r="G404" s="41"/>
      <c r="H404" s="43" t="str">
        <f t="shared" si="98"/>
        <v/>
      </c>
      <c r="I404" s="44" t="str">
        <f t="shared" si="97"/>
        <v/>
      </c>
      <c r="J404" s="45"/>
      <c r="K404" s="41"/>
      <c r="L404" s="41"/>
      <c r="N404" s="46" t="str">
        <f t="shared" si="99"/>
        <v/>
      </c>
      <c r="O404" s="36">
        <f t="shared" si="100"/>
        <v>0</v>
      </c>
      <c r="P404" s="36">
        <f t="shared" si="101"/>
        <v>0</v>
      </c>
      <c r="Q404" s="36" t="str">
        <f t="shared" si="102"/>
        <v/>
      </c>
      <c r="R404" s="36" t="str">
        <f t="shared" si="103"/>
        <v/>
      </c>
      <c r="S404" s="36" t="str">
        <f t="shared" si="104"/>
        <v/>
      </c>
      <c r="T404" s="36" t="str">
        <f t="shared" si="105"/>
        <v/>
      </c>
      <c r="U404" s="36" t="str">
        <f t="shared" si="106"/>
        <v/>
      </c>
      <c r="V404" s="36" t="str">
        <f t="shared" si="107"/>
        <v/>
      </c>
      <c r="W404" s="47" t="str">
        <f t="shared" si="108"/>
        <v/>
      </c>
      <c r="X404" s="36" t="str">
        <f t="shared" si="109"/>
        <v/>
      </c>
      <c r="Z404" s="36" t="str">
        <f t="shared" si="110"/>
        <v/>
      </c>
      <c r="AA404" s="36" t="str">
        <f t="shared" si="111"/>
        <v/>
      </c>
    </row>
    <row r="405" spans="1:27" ht="15" customHeight="1">
      <c r="A405" s="48">
        <v>393</v>
      </c>
      <c r="B405" s="39"/>
      <c r="C405" s="39"/>
      <c r="D405" s="40"/>
      <c r="E405" s="41"/>
      <c r="F405" s="42" t="str">
        <f t="shared" si="96"/>
        <v/>
      </c>
      <c r="G405" s="41"/>
      <c r="H405" s="43" t="str">
        <f t="shared" si="98"/>
        <v/>
      </c>
      <c r="I405" s="44" t="str">
        <f t="shared" si="97"/>
        <v/>
      </c>
      <c r="J405" s="45"/>
      <c r="K405" s="41"/>
      <c r="L405" s="41"/>
      <c r="N405" s="46" t="str">
        <f t="shared" si="99"/>
        <v/>
      </c>
      <c r="O405" s="36">
        <f t="shared" si="100"/>
        <v>0</v>
      </c>
      <c r="P405" s="36">
        <f t="shared" si="101"/>
        <v>0</v>
      </c>
      <c r="Q405" s="36" t="str">
        <f t="shared" si="102"/>
        <v/>
      </c>
      <c r="R405" s="36" t="str">
        <f t="shared" si="103"/>
        <v/>
      </c>
      <c r="S405" s="36" t="str">
        <f t="shared" si="104"/>
        <v/>
      </c>
      <c r="T405" s="36" t="str">
        <f t="shared" si="105"/>
        <v/>
      </c>
      <c r="U405" s="36" t="str">
        <f t="shared" si="106"/>
        <v/>
      </c>
      <c r="V405" s="36" t="str">
        <f t="shared" si="107"/>
        <v/>
      </c>
      <c r="W405" s="47" t="str">
        <f t="shared" si="108"/>
        <v/>
      </c>
      <c r="X405" s="36" t="str">
        <f t="shared" si="109"/>
        <v/>
      </c>
      <c r="Z405" s="36" t="str">
        <f t="shared" si="110"/>
        <v/>
      </c>
      <c r="AA405" s="36" t="str">
        <f t="shared" si="111"/>
        <v/>
      </c>
    </row>
    <row r="406" spans="1:27" ht="15" customHeight="1">
      <c r="A406" s="48">
        <v>394</v>
      </c>
      <c r="B406" s="39"/>
      <c r="C406" s="39"/>
      <c r="D406" s="40"/>
      <c r="E406" s="41"/>
      <c r="F406" s="42" t="str">
        <f t="shared" si="96"/>
        <v/>
      </c>
      <c r="G406" s="41"/>
      <c r="H406" s="43" t="str">
        <f t="shared" si="98"/>
        <v/>
      </c>
      <c r="I406" s="44" t="str">
        <f t="shared" si="97"/>
        <v/>
      </c>
      <c r="J406" s="45"/>
      <c r="K406" s="41"/>
      <c r="L406" s="41"/>
      <c r="N406" s="46" t="str">
        <f t="shared" si="99"/>
        <v/>
      </c>
      <c r="O406" s="36">
        <f t="shared" si="100"/>
        <v>0</v>
      </c>
      <c r="P406" s="36">
        <f t="shared" si="101"/>
        <v>0</v>
      </c>
      <c r="Q406" s="36" t="str">
        <f t="shared" si="102"/>
        <v/>
      </c>
      <c r="R406" s="36" t="str">
        <f t="shared" si="103"/>
        <v/>
      </c>
      <c r="S406" s="36" t="str">
        <f t="shared" si="104"/>
        <v/>
      </c>
      <c r="T406" s="36" t="str">
        <f t="shared" si="105"/>
        <v/>
      </c>
      <c r="U406" s="36" t="str">
        <f t="shared" si="106"/>
        <v/>
      </c>
      <c r="V406" s="36" t="str">
        <f t="shared" si="107"/>
        <v/>
      </c>
      <c r="W406" s="47" t="str">
        <f t="shared" si="108"/>
        <v/>
      </c>
      <c r="X406" s="36" t="str">
        <f t="shared" si="109"/>
        <v/>
      </c>
      <c r="Z406" s="36" t="str">
        <f t="shared" si="110"/>
        <v/>
      </c>
      <c r="AA406" s="36" t="str">
        <f t="shared" si="111"/>
        <v/>
      </c>
    </row>
    <row r="407" spans="1:27" ht="15" customHeight="1">
      <c r="A407" s="48">
        <v>395</v>
      </c>
      <c r="B407" s="39"/>
      <c r="C407" s="39"/>
      <c r="D407" s="40"/>
      <c r="E407" s="41"/>
      <c r="F407" s="42" t="str">
        <f t="shared" si="96"/>
        <v/>
      </c>
      <c r="G407" s="41"/>
      <c r="H407" s="43" t="str">
        <f t="shared" si="98"/>
        <v/>
      </c>
      <c r="I407" s="44" t="str">
        <f t="shared" si="97"/>
        <v/>
      </c>
      <c r="J407" s="45"/>
      <c r="K407" s="41"/>
      <c r="L407" s="41"/>
      <c r="N407" s="46" t="str">
        <f t="shared" si="99"/>
        <v/>
      </c>
      <c r="O407" s="36">
        <f t="shared" si="100"/>
        <v>0</v>
      </c>
      <c r="P407" s="36">
        <f t="shared" si="101"/>
        <v>0</v>
      </c>
      <c r="Q407" s="36" t="str">
        <f t="shared" si="102"/>
        <v/>
      </c>
      <c r="R407" s="36" t="str">
        <f t="shared" si="103"/>
        <v/>
      </c>
      <c r="S407" s="36" t="str">
        <f t="shared" si="104"/>
        <v/>
      </c>
      <c r="T407" s="36" t="str">
        <f t="shared" si="105"/>
        <v/>
      </c>
      <c r="U407" s="36" t="str">
        <f t="shared" si="106"/>
        <v/>
      </c>
      <c r="V407" s="36" t="str">
        <f t="shared" si="107"/>
        <v/>
      </c>
      <c r="W407" s="47" t="str">
        <f t="shared" si="108"/>
        <v/>
      </c>
      <c r="X407" s="36" t="str">
        <f t="shared" si="109"/>
        <v/>
      </c>
      <c r="Z407" s="36" t="str">
        <f t="shared" si="110"/>
        <v/>
      </c>
      <c r="AA407" s="36" t="str">
        <f t="shared" si="111"/>
        <v/>
      </c>
    </row>
    <row r="408" spans="1:27" ht="15" customHeight="1">
      <c r="A408" s="48">
        <v>396</v>
      </c>
      <c r="B408" s="39"/>
      <c r="C408" s="39"/>
      <c r="D408" s="40"/>
      <c r="E408" s="41"/>
      <c r="F408" s="42" t="str">
        <f t="shared" si="96"/>
        <v/>
      </c>
      <c r="G408" s="41"/>
      <c r="H408" s="43" t="str">
        <f t="shared" si="98"/>
        <v/>
      </c>
      <c r="I408" s="44" t="str">
        <f t="shared" si="97"/>
        <v/>
      </c>
      <c r="J408" s="45"/>
      <c r="K408" s="41"/>
      <c r="L408" s="41"/>
      <c r="N408" s="46" t="str">
        <f t="shared" si="99"/>
        <v/>
      </c>
      <c r="O408" s="36">
        <f t="shared" si="100"/>
        <v>0</v>
      </c>
      <c r="P408" s="36">
        <f t="shared" si="101"/>
        <v>0</v>
      </c>
      <c r="Q408" s="36" t="str">
        <f t="shared" si="102"/>
        <v/>
      </c>
      <c r="R408" s="36" t="str">
        <f t="shared" si="103"/>
        <v/>
      </c>
      <c r="S408" s="36" t="str">
        <f t="shared" si="104"/>
        <v/>
      </c>
      <c r="T408" s="36" t="str">
        <f t="shared" si="105"/>
        <v/>
      </c>
      <c r="U408" s="36" t="str">
        <f t="shared" si="106"/>
        <v/>
      </c>
      <c r="V408" s="36" t="str">
        <f t="shared" si="107"/>
        <v/>
      </c>
      <c r="W408" s="47" t="str">
        <f t="shared" si="108"/>
        <v/>
      </c>
      <c r="X408" s="36" t="str">
        <f t="shared" si="109"/>
        <v/>
      </c>
      <c r="Z408" s="36" t="str">
        <f t="shared" si="110"/>
        <v/>
      </c>
      <c r="AA408" s="36" t="str">
        <f t="shared" si="111"/>
        <v/>
      </c>
    </row>
    <row r="409" spans="1:27" ht="15" customHeight="1">
      <c r="A409" s="48">
        <v>397</v>
      </c>
      <c r="B409" s="39"/>
      <c r="C409" s="39"/>
      <c r="D409" s="40"/>
      <c r="E409" s="41"/>
      <c r="F409" s="42" t="str">
        <f t="shared" si="96"/>
        <v/>
      </c>
      <c r="G409" s="41"/>
      <c r="H409" s="43" t="str">
        <f t="shared" si="98"/>
        <v/>
      </c>
      <c r="I409" s="44" t="str">
        <f t="shared" si="97"/>
        <v/>
      </c>
      <c r="J409" s="45"/>
      <c r="K409" s="41"/>
      <c r="L409" s="41"/>
      <c r="N409" s="46" t="str">
        <f t="shared" si="99"/>
        <v/>
      </c>
      <c r="O409" s="36">
        <f t="shared" si="100"/>
        <v>0</v>
      </c>
      <c r="P409" s="36">
        <f t="shared" si="101"/>
        <v>0</v>
      </c>
      <c r="Q409" s="36" t="str">
        <f t="shared" si="102"/>
        <v/>
      </c>
      <c r="R409" s="36" t="str">
        <f t="shared" si="103"/>
        <v/>
      </c>
      <c r="S409" s="36" t="str">
        <f t="shared" si="104"/>
        <v/>
      </c>
      <c r="T409" s="36" t="str">
        <f t="shared" si="105"/>
        <v/>
      </c>
      <c r="U409" s="36" t="str">
        <f t="shared" si="106"/>
        <v/>
      </c>
      <c r="V409" s="36" t="str">
        <f t="shared" si="107"/>
        <v/>
      </c>
      <c r="W409" s="47" t="str">
        <f t="shared" si="108"/>
        <v/>
      </c>
      <c r="X409" s="36" t="str">
        <f t="shared" si="109"/>
        <v/>
      </c>
      <c r="Z409" s="36" t="str">
        <f t="shared" si="110"/>
        <v/>
      </c>
      <c r="AA409" s="36" t="str">
        <f t="shared" si="111"/>
        <v/>
      </c>
    </row>
    <row r="410" spans="1:27" ht="15" customHeight="1">
      <c r="A410" s="48">
        <v>398</v>
      </c>
      <c r="B410" s="39"/>
      <c r="C410" s="39"/>
      <c r="D410" s="40"/>
      <c r="E410" s="41"/>
      <c r="F410" s="42" t="str">
        <f t="shared" si="96"/>
        <v/>
      </c>
      <c r="G410" s="41"/>
      <c r="H410" s="43" t="str">
        <f t="shared" si="98"/>
        <v/>
      </c>
      <c r="I410" s="44" t="str">
        <f t="shared" si="97"/>
        <v/>
      </c>
      <c r="J410" s="45"/>
      <c r="K410" s="41"/>
      <c r="L410" s="41"/>
      <c r="N410" s="46" t="str">
        <f t="shared" si="99"/>
        <v/>
      </c>
      <c r="O410" s="36">
        <f t="shared" si="100"/>
        <v>0</v>
      </c>
      <c r="P410" s="36">
        <f t="shared" si="101"/>
        <v>0</v>
      </c>
      <c r="Q410" s="36" t="str">
        <f t="shared" si="102"/>
        <v/>
      </c>
      <c r="R410" s="36" t="str">
        <f t="shared" si="103"/>
        <v/>
      </c>
      <c r="S410" s="36" t="str">
        <f t="shared" si="104"/>
        <v/>
      </c>
      <c r="T410" s="36" t="str">
        <f t="shared" si="105"/>
        <v/>
      </c>
      <c r="U410" s="36" t="str">
        <f t="shared" si="106"/>
        <v/>
      </c>
      <c r="V410" s="36" t="str">
        <f t="shared" si="107"/>
        <v/>
      </c>
      <c r="W410" s="47" t="str">
        <f t="shared" si="108"/>
        <v/>
      </c>
      <c r="X410" s="36" t="str">
        <f t="shared" si="109"/>
        <v/>
      </c>
      <c r="Z410" s="36" t="str">
        <f t="shared" si="110"/>
        <v/>
      </c>
      <c r="AA410" s="36" t="str">
        <f t="shared" si="111"/>
        <v/>
      </c>
    </row>
    <row r="411" spans="1:27" ht="15" customHeight="1">
      <c r="A411" s="48">
        <v>399</v>
      </c>
      <c r="B411" s="39"/>
      <c r="C411" s="39"/>
      <c r="D411" s="40"/>
      <c r="E411" s="41"/>
      <c r="F411" s="42" t="str">
        <f t="shared" si="96"/>
        <v/>
      </c>
      <c r="G411" s="41"/>
      <c r="H411" s="43" t="str">
        <f t="shared" si="98"/>
        <v/>
      </c>
      <c r="I411" s="44" t="str">
        <f t="shared" si="97"/>
        <v/>
      </c>
      <c r="J411" s="45"/>
      <c r="K411" s="41"/>
      <c r="L411" s="41"/>
      <c r="N411" s="46" t="str">
        <f t="shared" si="99"/>
        <v/>
      </c>
      <c r="O411" s="36">
        <f t="shared" si="100"/>
        <v>0</v>
      </c>
      <c r="P411" s="36">
        <f t="shared" si="101"/>
        <v>0</v>
      </c>
      <c r="Q411" s="36" t="str">
        <f t="shared" si="102"/>
        <v/>
      </c>
      <c r="R411" s="36" t="str">
        <f t="shared" si="103"/>
        <v/>
      </c>
      <c r="S411" s="36" t="str">
        <f t="shared" si="104"/>
        <v/>
      </c>
      <c r="T411" s="36" t="str">
        <f t="shared" si="105"/>
        <v/>
      </c>
      <c r="U411" s="36" t="str">
        <f t="shared" si="106"/>
        <v/>
      </c>
      <c r="V411" s="36" t="str">
        <f t="shared" si="107"/>
        <v/>
      </c>
      <c r="W411" s="47" t="str">
        <f t="shared" si="108"/>
        <v/>
      </c>
      <c r="X411" s="36" t="str">
        <f t="shared" si="109"/>
        <v/>
      </c>
      <c r="Z411" s="36" t="str">
        <f t="shared" si="110"/>
        <v/>
      </c>
      <c r="AA411" s="36" t="str">
        <f t="shared" si="111"/>
        <v/>
      </c>
    </row>
    <row r="412" spans="1:27" ht="15" customHeight="1">
      <c r="A412" s="48">
        <v>400</v>
      </c>
      <c r="B412" s="39"/>
      <c r="C412" s="39"/>
      <c r="D412" s="40"/>
      <c r="E412" s="41"/>
      <c r="F412" s="42" t="str">
        <f t="shared" si="96"/>
        <v/>
      </c>
      <c r="G412" s="41"/>
      <c r="H412" s="43" t="str">
        <f t="shared" si="98"/>
        <v/>
      </c>
      <c r="I412" s="44" t="str">
        <f t="shared" si="97"/>
        <v/>
      </c>
      <c r="J412" s="45"/>
      <c r="K412" s="41"/>
      <c r="L412" s="41"/>
      <c r="N412" s="46" t="str">
        <f t="shared" si="99"/>
        <v/>
      </c>
      <c r="O412" s="36">
        <f t="shared" si="100"/>
        <v>0</v>
      </c>
      <c r="P412" s="36">
        <f t="shared" si="101"/>
        <v>0</v>
      </c>
      <c r="Q412" s="36" t="str">
        <f t="shared" si="102"/>
        <v/>
      </c>
      <c r="R412" s="36" t="str">
        <f t="shared" si="103"/>
        <v/>
      </c>
      <c r="S412" s="36" t="str">
        <f t="shared" si="104"/>
        <v/>
      </c>
      <c r="T412" s="36" t="str">
        <f t="shared" si="105"/>
        <v/>
      </c>
      <c r="U412" s="36" t="str">
        <f t="shared" si="106"/>
        <v/>
      </c>
      <c r="V412" s="36" t="str">
        <f t="shared" si="107"/>
        <v/>
      </c>
      <c r="W412" s="47" t="str">
        <f t="shared" si="108"/>
        <v/>
      </c>
      <c r="X412" s="36" t="str">
        <f t="shared" si="109"/>
        <v/>
      </c>
      <c r="Z412" s="36" t="str">
        <f t="shared" si="110"/>
        <v/>
      </c>
      <c r="AA412" s="36" t="str">
        <f t="shared" si="111"/>
        <v/>
      </c>
    </row>
    <row r="413" spans="1:27" ht="15" customHeight="1">
      <c r="A413" s="48">
        <v>401</v>
      </c>
      <c r="B413" s="39"/>
      <c r="C413" s="39"/>
      <c r="D413" s="40"/>
      <c r="E413" s="41"/>
      <c r="F413" s="42" t="str">
        <f t="shared" si="96"/>
        <v/>
      </c>
      <c r="G413" s="41"/>
      <c r="H413" s="43" t="str">
        <f t="shared" si="98"/>
        <v/>
      </c>
      <c r="I413" s="44" t="str">
        <f t="shared" si="97"/>
        <v/>
      </c>
      <c r="J413" s="45"/>
      <c r="K413" s="41"/>
      <c r="L413" s="41"/>
      <c r="N413" s="46" t="str">
        <f t="shared" si="99"/>
        <v/>
      </c>
      <c r="O413" s="36">
        <f t="shared" si="100"/>
        <v>0</v>
      </c>
      <c r="P413" s="36">
        <f t="shared" si="101"/>
        <v>0</v>
      </c>
      <c r="Q413" s="36" t="str">
        <f t="shared" si="102"/>
        <v/>
      </c>
      <c r="R413" s="36" t="str">
        <f t="shared" si="103"/>
        <v/>
      </c>
      <c r="S413" s="36" t="str">
        <f t="shared" si="104"/>
        <v/>
      </c>
      <c r="T413" s="36" t="str">
        <f t="shared" si="105"/>
        <v/>
      </c>
      <c r="U413" s="36" t="str">
        <f t="shared" si="106"/>
        <v/>
      </c>
      <c r="V413" s="36" t="str">
        <f t="shared" si="107"/>
        <v/>
      </c>
      <c r="W413" s="47" t="str">
        <f t="shared" si="108"/>
        <v/>
      </c>
      <c r="X413" s="36" t="str">
        <f t="shared" si="109"/>
        <v/>
      </c>
      <c r="Z413" s="36" t="str">
        <f t="shared" si="110"/>
        <v/>
      </c>
      <c r="AA413" s="36" t="str">
        <f t="shared" si="111"/>
        <v/>
      </c>
    </row>
    <row r="414" spans="1:27" ht="15" customHeight="1">
      <c r="A414" s="48">
        <v>402</v>
      </c>
      <c r="B414" s="39"/>
      <c r="C414" s="39"/>
      <c r="D414" s="40"/>
      <c r="E414" s="41"/>
      <c r="F414" s="42" t="str">
        <f t="shared" si="96"/>
        <v/>
      </c>
      <c r="G414" s="41"/>
      <c r="H414" s="43" t="str">
        <f t="shared" si="98"/>
        <v/>
      </c>
      <c r="I414" s="44" t="str">
        <f t="shared" si="97"/>
        <v/>
      </c>
      <c r="J414" s="45"/>
      <c r="K414" s="41"/>
      <c r="L414" s="41"/>
      <c r="N414" s="46" t="str">
        <f t="shared" si="99"/>
        <v/>
      </c>
      <c r="O414" s="36">
        <f t="shared" si="100"/>
        <v>0</v>
      </c>
      <c r="P414" s="36">
        <f t="shared" si="101"/>
        <v>0</v>
      </c>
      <c r="Q414" s="36" t="str">
        <f t="shared" si="102"/>
        <v/>
      </c>
      <c r="R414" s="36" t="str">
        <f t="shared" si="103"/>
        <v/>
      </c>
      <c r="S414" s="36" t="str">
        <f t="shared" si="104"/>
        <v/>
      </c>
      <c r="T414" s="36" t="str">
        <f t="shared" si="105"/>
        <v/>
      </c>
      <c r="U414" s="36" t="str">
        <f t="shared" si="106"/>
        <v/>
      </c>
      <c r="V414" s="36" t="str">
        <f t="shared" si="107"/>
        <v/>
      </c>
      <c r="W414" s="47" t="str">
        <f t="shared" si="108"/>
        <v/>
      </c>
      <c r="X414" s="36" t="str">
        <f t="shared" si="109"/>
        <v/>
      </c>
      <c r="Z414" s="36" t="str">
        <f t="shared" si="110"/>
        <v/>
      </c>
      <c r="AA414" s="36" t="str">
        <f t="shared" si="111"/>
        <v/>
      </c>
    </row>
    <row r="415" spans="1:27" ht="15" customHeight="1">
      <c r="A415" s="48">
        <v>403</v>
      </c>
      <c r="B415" s="39"/>
      <c r="C415" s="39"/>
      <c r="D415" s="40"/>
      <c r="E415" s="41"/>
      <c r="F415" s="42" t="str">
        <f t="shared" si="96"/>
        <v/>
      </c>
      <c r="G415" s="41"/>
      <c r="H415" s="43" t="str">
        <f t="shared" si="98"/>
        <v/>
      </c>
      <c r="I415" s="44" t="str">
        <f t="shared" si="97"/>
        <v/>
      </c>
      <c r="J415" s="45"/>
      <c r="K415" s="41"/>
      <c r="L415" s="41"/>
      <c r="N415" s="46" t="str">
        <f t="shared" si="99"/>
        <v/>
      </c>
      <c r="O415" s="36">
        <f t="shared" si="100"/>
        <v>0</v>
      </c>
      <c r="P415" s="36">
        <f t="shared" si="101"/>
        <v>0</v>
      </c>
      <c r="Q415" s="36" t="str">
        <f t="shared" si="102"/>
        <v/>
      </c>
      <c r="R415" s="36" t="str">
        <f t="shared" si="103"/>
        <v/>
      </c>
      <c r="S415" s="36" t="str">
        <f t="shared" si="104"/>
        <v/>
      </c>
      <c r="T415" s="36" t="str">
        <f t="shared" si="105"/>
        <v/>
      </c>
      <c r="U415" s="36" t="str">
        <f t="shared" si="106"/>
        <v/>
      </c>
      <c r="V415" s="36" t="str">
        <f t="shared" si="107"/>
        <v/>
      </c>
      <c r="W415" s="47" t="str">
        <f t="shared" si="108"/>
        <v/>
      </c>
      <c r="X415" s="36" t="str">
        <f t="shared" si="109"/>
        <v/>
      </c>
      <c r="Z415" s="36" t="str">
        <f t="shared" si="110"/>
        <v/>
      </c>
      <c r="AA415" s="36" t="str">
        <f t="shared" si="111"/>
        <v/>
      </c>
    </row>
    <row r="416" spans="1:27" ht="15" customHeight="1">
      <c r="A416" s="48">
        <v>404</v>
      </c>
      <c r="B416" s="39"/>
      <c r="C416" s="39"/>
      <c r="D416" s="40"/>
      <c r="E416" s="41"/>
      <c r="F416" s="42" t="str">
        <f t="shared" si="96"/>
        <v/>
      </c>
      <c r="G416" s="41"/>
      <c r="H416" s="43" t="str">
        <f t="shared" si="98"/>
        <v/>
      </c>
      <c r="I416" s="44" t="str">
        <f t="shared" si="97"/>
        <v/>
      </c>
      <c r="J416" s="45"/>
      <c r="K416" s="41"/>
      <c r="L416" s="41"/>
      <c r="N416" s="46" t="str">
        <f t="shared" si="99"/>
        <v/>
      </c>
      <c r="O416" s="36">
        <f t="shared" si="100"/>
        <v>0</v>
      </c>
      <c r="P416" s="36">
        <f t="shared" si="101"/>
        <v>0</v>
      </c>
      <c r="Q416" s="36" t="str">
        <f t="shared" si="102"/>
        <v/>
      </c>
      <c r="R416" s="36" t="str">
        <f t="shared" si="103"/>
        <v/>
      </c>
      <c r="S416" s="36" t="str">
        <f t="shared" si="104"/>
        <v/>
      </c>
      <c r="T416" s="36" t="str">
        <f t="shared" si="105"/>
        <v/>
      </c>
      <c r="U416" s="36" t="str">
        <f t="shared" si="106"/>
        <v/>
      </c>
      <c r="V416" s="36" t="str">
        <f t="shared" si="107"/>
        <v/>
      </c>
      <c r="W416" s="47" t="str">
        <f t="shared" si="108"/>
        <v/>
      </c>
      <c r="X416" s="36" t="str">
        <f t="shared" si="109"/>
        <v/>
      </c>
      <c r="Z416" s="36" t="str">
        <f t="shared" si="110"/>
        <v/>
      </c>
      <c r="AA416" s="36" t="str">
        <f t="shared" si="111"/>
        <v/>
      </c>
    </row>
    <row r="417" spans="1:27" ht="15" customHeight="1">
      <c r="A417" s="48">
        <v>405</v>
      </c>
      <c r="B417" s="39"/>
      <c r="C417" s="39"/>
      <c r="D417" s="40"/>
      <c r="E417" s="41"/>
      <c r="F417" s="42" t="str">
        <f t="shared" si="96"/>
        <v/>
      </c>
      <c r="G417" s="41"/>
      <c r="H417" s="43" t="str">
        <f t="shared" si="98"/>
        <v/>
      </c>
      <c r="I417" s="44" t="str">
        <f t="shared" si="97"/>
        <v/>
      </c>
      <c r="J417" s="45"/>
      <c r="K417" s="41"/>
      <c r="L417" s="41"/>
      <c r="N417" s="46" t="str">
        <f t="shared" si="99"/>
        <v/>
      </c>
      <c r="O417" s="36">
        <f t="shared" si="100"/>
        <v>0</v>
      </c>
      <c r="P417" s="36">
        <f t="shared" si="101"/>
        <v>0</v>
      </c>
      <c r="Q417" s="36" t="str">
        <f t="shared" si="102"/>
        <v/>
      </c>
      <c r="R417" s="36" t="str">
        <f t="shared" si="103"/>
        <v/>
      </c>
      <c r="S417" s="36" t="str">
        <f t="shared" si="104"/>
        <v/>
      </c>
      <c r="T417" s="36" t="str">
        <f t="shared" si="105"/>
        <v/>
      </c>
      <c r="U417" s="36" t="str">
        <f t="shared" si="106"/>
        <v/>
      </c>
      <c r="V417" s="36" t="str">
        <f t="shared" si="107"/>
        <v/>
      </c>
      <c r="W417" s="47" t="str">
        <f t="shared" si="108"/>
        <v/>
      </c>
      <c r="X417" s="36" t="str">
        <f t="shared" si="109"/>
        <v/>
      </c>
      <c r="Z417" s="36" t="str">
        <f t="shared" si="110"/>
        <v/>
      </c>
      <c r="AA417" s="36" t="str">
        <f t="shared" si="111"/>
        <v/>
      </c>
    </row>
    <row r="418" spans="1:27" ht="15" customHeight="1">
      <c r="A418" s="48">
        <v>406</v>
      </c>
      <c r="B418" s="39"/>
      <c r="C418" s="39"/>
      <c r="D418" s="40"/>
      <c r="E418" s="41"/>
      <c r="F418" s="42" t="str">
        <f t="shared" si="96"/>
        <v/>
      </c>
      <c r="G418" s="41"/>
      <c r="H418" s="43" t="str">
        <f t="shared" si="98"/>
        <v/>
      </c>
      <c r="I418" s="44" t="str">
        <f t="shared" si="97"/>
        <v/>
      </c>
      <c r="J418" s="45"/>
      <c r="K418" s="41"/>
      <c r="L418" s="41"/>
      <c r="N418" s="46" t="str">
        <f t="shared" si="99"/>
        <v/>
      </c>
      <c r="O418" s="36">
        <f t="shared" si="100"/>
        <v>0</v>
      </c>
      <c r="P418" s="36">
        <f t="shared" si="101"/>
        <v>0</v>
      </c>
      <c r="Q418" s="36" t="str">
        <f t="shared" si="102"/>
        <v/>
      </c>
      <c r="R418" s="36" t="str">
        <f t="shared" si="103"/>
        <v/>
      </c>
      <c r="S418" s="36" t="str">
        <f t="shared" si="104"/>
        <v/>
      </c>
      <c r="T418" s="36" t="str">
        <f t="shared" si="105"/>
        <v/>
      </c>
      <c r="U418" s="36" t="str">
        <f t="shared" si="106"/>
        <v/>
      </c>
      <c r="V418" s="36" t="str">
        <f t="shared" si="107"/>
        <v/>
      </c>
      <c r="W418" s="47" t="str">
        <f t="shared" si="108"/>
        <v/>
      </c>
      <c r="X418" s="36" t="str">
        <f t="shared" si="109"/>
        <v/>
      </c>
      <c r="Z418" s="36" t="str">
        <f t="shared" si="110"/>
        <v/>
      </c>
      <c r="AA418" s="36" t="str">
        <f t="shared" si="111"/>
        <v/>
      </c>
    </row>
    <row r="419" spans="1:27" ht="15" customHeight="1">
      <c r="A419" s="48">
        <v>407</v>
      </c>
      <c r="B419" s="39"/>
      <c r="C419" s="39"/>
      <c r="D419" s="40"/>
      <c r="E419" s="41"/>
      <c r="F419" s="42" t="str">
        <f t="shared" si="96"/>
        <v/>
      </c>
      <c r="G419" s="41"/>
      <c r="H419" s="43" t="str">
        <f t="shared" si="98"/>
        <v/>
      </c>
      <c r="I419" s="44" t="str">
        <f t="shared" si="97"/>
        <v/>
      </c>
      <c r="J419" s="45"/>
      <c r="K419" s="41"/>
      <c r="L419" s="41"/>
      <c r="N419" s="46" t="str">
        <f t="shared" si="99"/>
        <v/>
      </c>
      <c r="O419" s="36">
        <f t="shared" si="100"/>
        <v>0</v>
      </c>
      <c r="P419" s="36">
        <f t="shared" si="101"/>
        <v>0</v>
      </c>
      <c r="Q419" s="36" t="str">
        <f t="shared" si="102"/>
        <v/>
      </c>
      <c r="R419" s="36" t="str">
        <f t="shared" si="103"/>
        <v/>
      </c>
      <c r="S419" s="36" t="str">
        <f t="shared" si="104"/>
        <v/>
      </c>
      <c r="T419" s="36" t="str">
        <f t="shared" si="105"/>
        <v/>
      </c>
      <c r="U419" s="36" t="str">
        <f t="shared" si="106"/>
        <v/>
      </c>
      <c r="V419" s="36" t="str">
        <f t="shared" si="107"/>
        <v/>
      </c>
      <c r="W419" s="47" t="str">
        <f t="shared" si="108"/>
        <v/>
      </c>
      <c r="X419" s="36" t="str">
        <f t="shared" si="109"/>
        <v/>
      </c>
      <c r="Z419" s="36" t="str">
        <f t="shared" si="110"/>
        <v/>
      </c>
      <c r="AA419" s="36" t="str">
        <f t="shared" si="111"/>
        <v/>
      </c>
    </row>
    <row r="420" spans="1:27" ht="15" customHeight="1">
      <c r="A420" s="48">
        <v>408</v>
      </c>
      <c r="B420" s="39"/>
      <c r="C420" s="39"/>
      <c r="D420" s="40"/>
      <c r="E420" s="41"/>
      <c r="F420" s="42" t="str">
        <f t="shared" si="96"/>
        <v/>
      </c>
      <c r="G420" s="41"/>
      <c r="H420" s="43" t="str">
        <f t="shared" si="98"/>
        <v/>
      </c>
      <c r="I420" s="44" t="str">
        <f t="shared" si="97"/>
        <v/>
      </c>
      <c r="J420" s="45"/>
      <c r="K420" s="41"/>
      <c r="L420" s="41"/>
      <c r="N420" s="46" t="str">
        <f t="shared" si="99"/>
        <v/>
      </c>
      <c r="O420" s="36">
        <f t="shared" si="100"/>
        <v>0</v>
      </c>
      <c r="P420" s="36">
        <f t="shared" si="101"/>
        <v>0</v>
      </c>
      <c r="Q420" s="36" t="str">
        <f t="shared" si="102"/>
        <v/>
      </c>
      <c r="R420" s="36" t="str">
        <f t="shared" si="103"/>
        <v/>
      </c>
      <c r="S420" s="36" t="str">
        <f t="shared" si="104"/>
        <v/>
      </c>
      <c r="T420" s="36" t="str">
        <f t="shared" si="105"/>
        <v/>
      </c>
      <c r="U420" s="36" t="str">
        <f t="shared" si="106"/>
        <v/>
      </c>
      <c r="V420" s="36" t="str">
        <f t="shared" si="107"/>
        <v/>
      </c>
      <c r="W420" s="47" t="str">
        <f t="shared" si="108"/>
        <v/>
      </c>
      <c r="X420" s="36" t="str">
        <f t="shared" si="109"/>
        <v/>
      </c>
      <c r="Z420" s="36" t="str">
        <f t="shared" si="110"/>
        <v/>
      </c>
      <c r="AA420" s="36" t="str">
        <f t="shared" si="111"/>
        <v/>
      </c>
    </row>
    <row r="421" spans="1:27" ht="15" customHeight="1">
      <c r="A421" s="48">
        <v>409</v>
      </c>
      <c r="B421" s="39"/>
      <c r="C421" s="39"/>
      <c r="D421" s="40"/>
      <c r="E421" s="41"/>
      <c r="F421" s="42" t="str">
        <f t="shared" si="96"/>
        <v/>
      </c>
      <c r="G421" s="41"/>
      <c r="H421" s="43" t="str">
        <f t="shared" si="98"/>
        <v/>
      </c>
      <c r="I421" s="44" t="str">
        <f t="shared" si="97"/>
        <v/>
      </c>
      <c r="J421" s="45"/>
      <c r="K421" s="41"/>
      <c r="L421" s="41"/>
      <c r="N421" s="46" t="str">
        <f t="shared" si="99"/>
        <v/>
      </c>
      <c r="O421" s="36">
        <f t="shared" si="100"/>
        <v>0</v>
      </c>
      <c r="P421" s="36">
        <f t="shared" si="101"/>
        <v>0</v>
      </c>
      <c r="Q421" s="36" t="str">
        <f t="shared" si="102"/>
        <v/>
      </c>
      <c r="R421" s="36" t="str">
        <f t="shared" si="103"/>
        <v/>
      </c>
      <c r="S421" s="36" t="str">
        <f t="shared" si="104"/>
        <v/>
      </c>
      <c r="T421" s="36" t="str">
        <f t="shared" si="105"/>
        <v/>
      </c>
      <c r="U421" s="36" t="str">
        <f t="shared" si="106"/>
        <v/>
      </c>
      <c r="V421" s="36" t="str">
        <f t="shared" si="107"/>
        <v/>
      </c>
      <c r="W421" s="47" t="str">
        <f t="shared" si="108"/>
        <v/>
      </c>
      <c r="X421" s="36" t="str">
        <f t="shared" si="109"/>
        <v/>
      </c>
      <c r="Z421" s="36" t="str">
        <f t="shared" si="110"/>
        <v/>
      </c>
      <c r="AA421" s="36" t="str">
        <f t="shared" si="111"/>
        <v/>
      </c>
    </row>
    <row r="422" spans="1:27" ht="15" customHeight="1">
      <c r="A422" s="48">
        <v>410</v>
      </c>
      <c r="B422" s="39"/>
      <c r="C422" s="39"/>
      <c r="D422" s="40"/>
      <c r="E422" s="41"/>
      <c r="F422" s="42" t="str">
        <f t="shared" si="96"/>
        <v/>
      </c>
      <c r="G422" s="41"/>
      <c r="H422" s="43" t="str">
        <f t="shared" si="98"/>
        <v/>
      </c>
      <c r="I422" s="44" t="str">
        <f t="shared" si="97"/>
        <v/>
      </c>
      <c r="J422" s="45"/>
      <c r="K422" s="41"/>
      <c r="L422" s="41"/>
      <c r="N422" s="46" t="str">
        <f t="shared" si="99"/>
        <v/>
      </c>
      <c r="O422" s="36">
        <f t="shared" si="100"/>
        <v>0</v>
      </c>
      <c r="P422" s="36">
        <f t="shared" si="101"/>
        <v>0</v>
      </c>
      <c r="Q422" s="36" t="str">
        <f t="shared" si="102"/>
        <v/>
      </c>
      <c r="R422" s="36" t="str">
        <f t="shared" si="103"/>
        <v/>
      </c>
      <c r="S422" s="36" t="str">
        <f t="shared" si="104"/>
        <v/>
      </c>
      <c r="T422" s="36" t="str">
        <f t="shared" si="105"/>
        <v/>
      </c>
      <c r="U422" s="36" t="str">
        <f t="shared" si="106"/>
        <v/>
      </c>
      <c r="V422" s="36" t="str">
        <f t="shared" si="107"/>
        <v/>
      </c>
      <c r="W422" s="47" t="str">
        <f t="shared" si="108"/>
        <v/>
      </c>
      <c r="X422" s="36" t="str">
        <f t="shared" si="109"/>
        <v/>
      </c>
      <c r="Z422" s="36" t="str">
        <f t="shared" si="110"/>
        <v/>
      </c>
      <c r="AA422" s="36" t="str">
        <f t="shared" si="111"/>
        <v/>
      </c>
    </row>
    <row r="423" spans="1:27" ht="15" customHeight="1">
      <c r="A423" s="48">
        <v>411</v>
      </c>
      <c r="B423" s="39"/>
      <c r="C423" s="39"/>
      <c r="D423" s="40"/>
      <c r="E423" s="41"/>
      <c r="F423" s="42" t="str">
        <f t="shared" si="96"/>
        <v/>
      </c>
      <c r="G423" s="41"/>
      <c r="H423" s="43" t="str">
        <f t="shared" si="98"/>
        <v/>
      </c>
      <c r="I423" s="44" t="str">
        <f t="shared" si="97"/>
        <v/>
      </c>
      <c r="J423" s="45"/>
      <c r="K423" s="41"/>
      <c r="L423" s="41"/>
      <c r="N423" s="46" t="str">
        <f t="shared" si="99"/>
        <v/>
      </c>
      <c r="O423" s="36">
        <f t="shared" si="100"/>
        <v>0</v>
      </c>
      <c r="P423" s="36">
        <f t="shared" si="101"/>
        <v>0</v>
      </c>
      <c r="Q423" s="36" t="str">
        <f t="shared" si="102"/>
        <v/>
      </c>
      <c r="R423" s="36" t="str">
        <f t="shared" si="103"/>
        <v/>
      </c>
      <c r="S423" s="36" t="str">
        <f t="shared" si="104"/>
        <v/>
      </c>
      <c r="T423" s="36" t="str">
        <f t="shared" si="105"/>
        <v/>
      </c>
      <c r="U423" s="36" t="str">
        <f t="shared" si="106"/>
        <v/>
      </c>
      <c r="V423" s="36" t="str">
        <f t="shared" si="107"/>
        <v/>
      </c>
      <c r="W423" s="47" t="str">
        <f t="shared" si="108"/>
        <v/>
      </c>
      <c r="X423" s="36" t="str">
        <f t="shared" si="109"/>
        <v/>
      </c>
      <c r="Z423" s="36" t="str">
        <f t="shared" si="110"/>
        <v/>
      </c>
      <c r="AA423" s="36" t="str">
        <f t="shared" si="111"/>
        <v/>
      </c>
    </row>
    <row r="424" spans="1:27" ht="15" customHeight="1">
      <c r="A424" s="48">
        <v>412</v>
      </c>
      <c r="B424" s="39"/>
      <c r="C424" s="39"/>
      <c r="D424" s="40"/>
      <c r="E424" s="41"/>
      <c r="F424" s="42" t="str">
        <f t="shared" si="96"/>
        <v/>
      </c>
      <c r="G424" s="41"/>
      <c r="H424" s="43" t="str">
        <f t="shared" si="98"/>
        <v/>
      </c>
      <c r="I424" s="44" t="str">
        <f t="shared" si="97"/>
        <v/>
      </c>
      <c r="J424" s="45"/>
      <c r="K424" s="41"/>
      <c r="L424" s="41"/>
      <c r="N424" s="46" t="str">
        <f t="shared" si="99"/>
        <v/>
      </c>
      <c r="O424" s="36">
        <f t="shared" si="100"/>
        <v>0</v>
      </c>
      <c r="P424" s="36">
        <f t="shared" si="101"/>
        <v>0</v>
      </c>
      <c r="Q424" s="36" t="str">
        <f t="shared" si="102"/>
        <v/>
      </c>
      <c r="R424" s="36" t="str">
        <f t="shared" si="103"/>
        <v/>
      </c>
      <c r="S424" s="36" t="str">
        <f t="shared" si="104"/>
        <v/>
      </c>
      <c r="T424" s="36" t="str">
        <f t="shared" si="105"/>
        <v/>
      </c>
      <c r="U424" s="36" t="str">
        <f t="shared" si="106"/>
        <v/>
      </c>
      <c r="V424" s="36" t="str">
        <f t="shared" si="107"/>
        <v/>
      </c>
      <c r="W424" s="47" t="str">
        <f t="shared" si="108"/>
        <v/>
      </c>
      <c r="X424" s="36" t="str">
        <f t="shared" si="109"/>
        <v/>
      </c>
      <c r="Z424" s="36" t="str">
        <f t="shared" si="110"/>
        <v/>
      </c>
      <c r="AA424" s="36" t="str">
        <f t="shared" si="111"/>
        <v/>
      </c>
    </row>
    <row r="425" spans="1:27" ht="15" customHeight="1">
      <c r="A425" s="48">
        <v>413</v>
      </c>
      <c r="B425" s="39"/>
      <c r="C425" s="39"/>
      <c r="D425" s="40"/>
      <c r="E425" s="41"/>
      <c r="F425" s="42" t="str">
        <f t="shared" si="96"/>
        <v/>
      </c>
      <c r="G425" s="41"/>
      <c r="H425" s="43" t="str">
        <f t="shared" si="98"/>
        <v/>
      </c>
      <c r="I425" s="44" t="str">
        <f t="shared" si="97"/>
        <v/>
      </c>
      <c r="J425" s="45"/>
      <c r="K425" s="41"/>
      <c r="L425" s="41"/>
      <c r="N425" s="46" t="str">
        <f t="shared" si="99"/>
        <v/>
      </c>
      <c r="O425" s="36">
        <f t="shared" si="100"/>
        <v>0</v>
      </c>
      <c r="P425" s="36">
        <f t="shared" si="101"/>
        <v>0</v>
      </c>
      <c r="Q425" s="36" t="str">
        <f t="shared" si="102"/>
        <v/>
      </c>
      <c r="R425" s="36" t="str">
        <f t="shared" si="103"/>
        <v/>
      </c>
      <c r="S425" s="36" t="str">
        <f t="shared" si="104"/>
        <v/>
      </c>
      <c r="T425" s="36" t="str">
        <f t="shared" si="105"/>
        <v/>
      </c>
      <c r="U425" s="36" t="str">
        <f t="shared" si="106"/>
        <v/>
      </c>
      <c r="V425" s="36" t="str">
        <f t="shared" si="107"/>
        <v/>
      </c>
      <c r="W425" s="47" t="str">
        <f t="shared" si="108"/>
        <v/>
      </c>
      <c r="X425" s="36" t="str">
        <f t="shared" si="109"/>
        <v/>
      </c>
      <c r="Z425" s="36" t="str">
        <f t="shared" si="110"/>
        <v/>
      </c>
      <c r="AA425" s="36" t="str">
        <f t="shared" si="111"/>
        <v/>
      </c>
    </row>
    <row r="426" spans="1:27" ht="15" customHeight="1">
      <c r="A426" s="48">
        <v>414</v>
      </c>
      <c r="B426" s="39"/>
      <c r="C426" s="39"/>
      <c r="D426" s="40"/>
      <c r="E426" s="41"/>
      <c r="F426" s="42" t="str">
        <f t="shared" si="96"/>
        <v/>
      </c>
      <c r="G426" s="41"/>
      <c r="H426" s="43" t="str">
        <f t="shared" si="98"/>
        <v/>
      </c>
      <c r="I426" s="44" t="str">
        <f t="shared" si="97"/>
        <v/>
      </c>
      <c r="J426" s="45"/>
      <c r="K426" s="41"/>
      <c r="L426" s="41"/>
      <c r="N426" s="46" t="str">
        <f t="shared" si="99"/>
        <v/>
      </c>
      <c r="O426" s="36">
        <f t="shared" si="100"/>
        <v>0</v>
      </c>
      <c r="P426" s="36">
        <f t="shared" si="101"/>
        <v>0</v>
      </c>
      <c r="Q426" s="36" t="str">
        <f t="shared" si="102"/>
        <v/>
      </c>
      <c r="R426" s="36" t="str">
        <f t="shared" si="103"/>
        <v/>
      </c>
      <c r="S426" s="36" t="str">
        <f t="shared" si="104"/>
        <v/>
      </c>
      <c r="T426" s="36" t="str">
        <f t="shared" si="105"/>
        <v/>
      </c>
      <c r="U426" s="36" t="str">
        <f t="shared" si="106"/>
        <v/>
      </c>
      <c r="V426" s="36" t="str">
        <f t="shared" si="107"/>
        <v/>
      </c>
      <c r="W426" s="47" t="str">
        <f t="shared" si="108"/>
        <v/>
      </c>
      <c r="X426" s="36" t="str">
        <f t="shared" si="109"/>
        <v/>
      </c>
      <c r="Z426" s="36" t="str">
        <f t="shared" si="110"/>
        <v/>
      </c>
      <c r="AA426" s="36" t="str">
        <f t="shared" si="111"/>
        <v/>
      </c>
    </row>
    <row r="427" spans="1:27" ht="15" customHeight="1">
      <c r="A427" s="48">
        <v>415</v>
      </c>
      <c r="B427" s="39"/>
      <c r="C427" s="39"/>
      <c r="D427" s="40"/>
      <c r="E427" s="41"/>
      <c r="F427" s="42" t="str">
        <f t="shared" si="96"/>
        <v/>
      </c>
      <c r="G427" s="41"/>
      <c r="H427" s="43" t="str">
        <f t="shared" si="98"/>
        <v/>
      </c>
      <c r="I427" s="44" t="str">
        <f t="shared" si="97"/>
        <v/>
      </c>
      <c r="J427" s="45"/>
      <c r="K427" s="41"/>
      <c r="L427" s="41"/>
      <c r="N427" s="46" t="str">
        <f t="shared" si="99"/>
        <v/>
      </c>
      <c r="O427" s="36">
        <f t="shared" si="100"/>
        <v>0</v>
      </c>
      <c r="P427" s="36">
        <f t="shared" si="101"/>
        <v>0</v>
      </c>
      <c r="Q427" s="36" t="str">
        <f t="shared" si="102"/>
        <v/>
      </c>
      <c r="R427" s="36" t="str">
        <f t="shared" si="103"/>
        <v/>
      </c>
      <c r="S427" s="36" t="str">
        <f t="shared" si="104"/>
        <v/>
      </c>
      <c r="T427" s="36" t="str">
        <f t="shared" si="105"/>
        <v/>
      </c>
      <c r="U427" s="36" t="str">
        <f t="shared" si="106"/>
        <v/>
      </c>
      <c r="V427" s="36" t="str">
        <f t="shared" si="107"/>
        <v/>
      </c>
      <c r="W427" s="47" t="str">
        <f t="shared" si="108"/>
        <v/>
      </c>
      <c r="X427" s="36" t="str">
        <f t="shared" si="109"/>
        <v/>
      </c>
      <c r="Z427" s="36" t="str">
        <f t="shared" si="110"/>
        <v/>
      </c>
      <c r="AA427" s="36" t="str">
        <f t="shared" si="111"/>
        <v/>
      </c>
    </row>
    <row r="428" spans="1:27" ht="15" customHeight="1">
      <c r="A428" s="48">
        <v>416</v>
      </c>
      <c r="B428" s="39"/>
      <c r="C428" s="39"/>
      <c r="D428" s="40"/>
      <c r="E428" s="41"/>
      <c r="F428" s="42" t="str">
        <f t="shared" si="96"/>
        <v/>
      </c>
      <c r="G428" s="41"/>
      <c r="H428" s="43" t="str">
        <f t="shared" si="98"/>
        <v/>
      </c>
      <c r="I428" s="44" t="str">
        <f t="shared" si="97"/>
        <v/>
      </c>
      <c r="J428" s="45"/>
      <c r="K428" s="41"/>
      <c r="L428" s="41"/>
      <c r="N428" s="46" t="str">
        <f t="shared" si="99"/>
        <v/>
      </c>
      <c r="O428" s="36">
        <f t="shared" si="100"/>
        <v>0</v>
      </c>
      <c r="P428" s="36">
        <f t="shared" si="101"/>
        <v>0</v>
      </c>
      <c r="Q428" s="36" t="str">
        <f t="shared" si="102"/>
        <v/>
      </c>
      <c r="R428" s="36" t="str">
        <f t="shared" si="103"/>
        <v/>
      </c>
      <c r="S428" s="36" t="str">
        <f t="shared" si="104"/>
        <v/>
      </c>
      <c r="T428" s="36" t="str">
        <f t="shared" si="105"/>
        <v/>
      </c>
      <c r="U428" s="36" t="str">
        <f t="shared" si="106"/>
        <v/>
      </c>
      <c r="V428" s="36" t="str">
        <f t="shared" si="107"/>
        <v/>
      </c>
      <c r="W428" s="47" t="str">
        <f t="shared" si="108"/>
        <v/>
      </c>
      <c r="X428" s="36" t="str">
        <f t="shared" si="109"/>
        <v/>
      </c>
      <c r="Z428" s="36" t="str">
        <f t="shared" si="110"/>
        <v/>
      </c>
      <c r="AA428" s="36" t="str">
        <f t="shared" si="111"/>
        <v/>
      </c>
    </row>
    <row r="429" spans="1:27" ht="15" customHeight="1">
      <c r="A429" s="48">
        <v>417</v>
      </c>
      <c r="B429" s="39"/>
      <c r="C429" s="39"/>
      <c r="D429" s="40"/>
      <c r="E429" s="41"/>
      <c r="F429" s="42" t="str">
        <f t="shared" si="96"/>
        <v/>
      </c>
      <c r="G429" s="41"/>
      <c r="H429" s="43" t="str">
        <f t="shared" si="98"/>
        <v/>
      </c>
      <c r="I429" s="44" t="str">
        <f t="shared" si="97"/>
        <v/>
      </c>
      <c r="J429" s="45"/>
      <c r="K429" s="41"/>
      <c r="L429" s="41"/>
      <c r="N429" s="46" t="str">
        <f t="shared" si="99"/>
        <v/>
      </c>
      <c r="O429" s="36">
        <f t="shared" si="100"/>
        <v>0</v>
      </c>
      <c r="P429" s="36">
        <f t="shared" si="101"/>
        <v>0</v>
      </c>
      <c r="Q429" s="36" t="str">
        <f t="shared" si="102"/>
        <v/>
      </c>
      <c r="R429" s="36" t="str">
        <f t="shared" si="103"/>
        <v/>
      </c>
      <c r="S429" s="36" t="str">
        <f t="shared" si="104"/>
        <v/>
      </c>
      <c r="T429" s="36" t="str">
        <f t="shared" si="105"/>
        <v/>
      </c>
      <c r="U429" s="36" t="str">
        <f t="shared" si="106"/>
        <v/>
      </c>
      <c r="V429" s="36" t="str">
        <f t="shared" si="107"/>
        <v/>
      </c>
      <c r="W429" s="47" t="str">
        <f t="shared" si="108"/>
        <v/>
      </c>
      <c r="X429" s="36" t="str">
        <f t="shared" si="109"/>
        <v/>
      </c>
      <c r="Z429" s="36" t="str">
        <f t="shared" si="110"/>
        <v/>
      </c>
      <c r="AA429" s="36" t="str">
        <f t="shared" si="111"/>
        <v/>
      </c>
    </row>
    <row r="430" spans="1:27" ht="15" customHeight="1">
      <c r="A430" s="48">
        <v>418</v>
      </c>
      <c r="B430" s="39"/>
      <c r="C430" s="39"/>
      <c r="D430" s="40"/>
      <c r="E430" s="41"/>
      <c r="F430" s="42" t="str">
        <f t="shared" si="96"/>
        <v/>
      </c>
      <c r="G430" s="41"/>
      <c r="H430" s="43" t="str">
        <f t="shared" si="98"/>
        <v/>
      </c>
      <c r="I430" s="44" t="str">
        <f t="shared" si="97"/>
        <v/>
      </c>
      <c r="J430" s="45"/>
      <c r="K430" s="41"/>
      <c r="L430" s="41"/>
      <c r="N430" s="46" t="str">
        <f t="shared" si="99"/>
        <v/>
      </c>
      <c r="O430" s="36">
        <f t="shared" si="100"/>
        <v>0</v>
      </c>
      <c r="P430" s="36">
        <f t="shared" si="101"/>
        <v>0</v>
      </c>
      <c r="Q430" s="36" t="str">
        <f t="shared" si="102"/>
        <v/>
      </c>
      <c r="R430" s="36" t="str">
        <f t="shared" si="103"/>
        <v/>
      </c>
      <c r="S430" s="36" t="str">
        <f t="shared" si="104"/>
        <v/>
      </c>
      <c r="T430" s="36" t="str">
        <f t="shared" si="105"/>
        <v/>
      </c>
      <c r="U430" s="36" t="str">
        <f t="shared" si="106"/>
        <v/>
      </c>
      <c r="V430" s="36" t="str">
        <f t="shared" si="107"/>
        <v/>
      </c>
      <c r="W430" s="47" t="str">
        <f t="shared" si="108"/>
        <v/>
      </c>
      <c r="X430" s="36" t="str">
        <f t="shared" si="109"/>
        <v/>
      </c>
      <c r="Z430" s="36" t="str">
        <f t="shared" si="110"/>
        <v/>
      </c>
      <c r="AA430" s="36" t="str">
        <f t="shared" si="111"/>
        <v/>
      </c>
    </row>
    <row r="431" spans="1:27" ht="15" customHeight="1">
      <c r="A431" s="48">
        <v>419</v>
      </c>
      <c r="B431" s="39"/>
      <c r="C431" s="39"/>
      <c r="D431" s="40"/>
      <c r="E431" s="41"/>
      <c r="F431" s="42" t="str">
        <f t="shared" si="96"/>
        <v/>
      </c>
      <c r="G431" s="41"/>
      <c r="H431" s="43" t="str">
        <f t="shared" si="98"/>
        <v/>
      </c>
      <c r="I431" s="44" t="str">
        <f t="shared" si="97"/>
        <v/>
      </c>
      <c r="J431" s="45"/>
      <c r="K431" s="41"/>
      <c r="L431" s="41"/>
      <c r="N431" s="46" t="str">
        <f t="shared" si="99"/>
        <v/>
      </c>
      <c r="O431" s="36">
        <f t="shared" si="100"/>
        <v>0</v>
      </c>
      <c r="P431" s="36">
        <f t="shared" si="101"/>
        <v>0</v>
      </c>
      <c r="Q431" s="36" t="str">
        <f t="shared" si="102"/>
        <v/>
      </c>
      <c r="R431" s="36" t="str">
        <f t="shared" si="103"/>
        <v/>
      </c>
      <c r="S431" s="36" t="str">
        <f t="shared" si="104"/>
        <v/>
      </c>
      <c r="T431" s="36" t="str">
        <f t="shared" si="105"/>
        <v/>
      </c>
      <c r="U431" s="36" t="str">
        <f t="shared" si="106"/>
        <v/>
      </c>
      <c r="V431" s="36" t="str">
        <f t="shared" si="107"/>
        <v/>
      </c>
      <c r="W431" s="47" t="str">
        <f t="shared" si="108"/>
        <v/>
      </c>
      <c r="X431" s="36" t="str">
        <f t="shared" si="109"/>
        <v/>
      </c>
      <c r="Z431" s="36" t="str">
        <f t="shared" si="110"/>
        <v/>
      </c>
      <c r="AA431" s="36" t="str">
        <f t="shared" si="111"/>
        <v/>
      </c>
    </row>
    <row r="432" spans="1:27" ht="15" customHeight="1">
      <c r="A432" s="48">
        <v>420</v>
      </c>
      <c r="B432" s="39"/>
      <c r="C432" s="39"/>
      <c r="D432" s="40"/>
      <c r="E432" s="41"/>
      <c r="F432" s="42" t="str">
        <f t="shared" si="96"/>
        <v/>
      </c>
      <c r="G432" s="41"/>
      <c r="H432" s="43" t="str">
        <f t="shared" si="98"/>
        <v/>
      </c>
      <c r="I432" s="44" t="str">
        <f t="shared" si="97"/>
        <v/>
      </c>
      <c r="J432" s="45"/>
      <c r="K432" s="41"/>
      <c r="L432" s="41"/>
      <c r="N432" s="46" t="str">
        <f t="shared" si="99"/>
        <v/>
      </c>
      <c r="O432" s="36">
        <f t="shared" si="100"/>
        <v>0</v>
      </c>
      <c r="P432" s="36">
        <f t="shared" si="101"/>
        <v>0</v>
      </c>
      <c r="Q432" s="36" t="str">
        <f t="shared" si="102"/>
        <v/>
      </c>
      <c r="R432" s="36" t="str">
        <f t="shared" si="103"/>
        <v/>
      </c>
      <c r="S432" s="36" t="str">
        <f t="shared" si="104"/>
        <v/>
      </c>
      <c r="T432" s="36" t="str">
        <f t="shared" si="105"/>
        <v/>
      </c>
      <c r="U432" s="36" t="str">
        <f t="shared" si="106"/>
        <v/>
      </c>
      <c r="V432" s="36" t="str">
        <f t="shared" si="107"/>
        <v/>
      </c>
      <c r="W432" s="47" t="str">
        <f t="shared" si="108"/>
        <v/>
      </c>
      <c r="X432" s="36" t="str">
        <f t="shared" si="109"/>
        <v/>
      </c>
      <c r="Z432" s="36" t="str">
        <f t="shared" si="110"/>
        <v/>
      </c>
      <c r="AA432" s="36" t="str">
        <f t="shared" si="111"/>
        <v/>
      </c>
    </row>
    <row r="433" spans="1:27" ht="15" customHeight="1">
      <c r="A433" s="48">
        <v>421</v>
      </c>
      <c r="B433" s="39"/>
      <c r="C433" s="39"/>
      <c r="D433" s="40"/>
      <c r="E433" s="41"/>
      <c r="F433" s="42" t="str">
        <f t="shared" si="96"/>
        <v/>
      </c>
      <c r="G433" s="41"/>
      <c r="H433" s="43" t="str">
        <f t="shared" si="98"/>
        <v/>
      </c>
      <c r="I433" s="44" t="str">
        <f t="shared" si="97"/>
        <v/>
      </c>
      <c r="J433" s="45"/>
      <c r="K433" s="41"/>
      <c r="L433" s="41"/>
      <c r="N433" s="46" t="str">
        <f t="shared" si="99"/>
        <v/>
      </c>
      <c r="O433" s="36">
        <f t="shared" si="100"/>
        <v>0</v>
      </c>
      <c r="P433" s="36">
        <f t="shared" si="101"/>
        <v>0</v>
      </c>
      <c r="Q433" s="36" t="str">
        <f t="shared" si="102"/>
        <v/>
      </c>
      <c r="R433" s="36" t="str">
        <f t="shared" si="103"/>
        <v/>
      </c>
      <c r="S433" s="36" t="str">
        <f t="shared" si="104"/>
        <v/>
      </c>
      <c r="T433" s="36" t="str">
        <f t="shared" si="105"/>
        <v/>
      </c>
      <c r="U433" s="36" t="str">
        <f t="shared" si="106"/>
        <v/>
      </c>
      <c r="V433" s="36" t="str">
        <f t="shared" si="107"/>
        <v/>
      </c>
      <c r="W433" s="47" t="str">
        <f t="shared" si="108"/>
        <v/>
      </c>
      <c r="X433" s="36" t="str">
        <f t="shared" si="109"/>
        <v/>
      </c>
      <c r="Z433" s="36" t="str">
        <f t="shared" si="110"/>
        <v/>
      </c>
      <c r="AA433" s="36" t="str">
        <f t="shared" si="111"/>
        <v/>
      </c>
    </row>
    <row r="434" spans="1:27" ht="15" customHeight="1">
      <c r="A434" s="48">
        <v>422</v>
      </c>
      <c r="B434" s="39"/>
      <c r="C434" s="39"/>
      <c r="D434" s="40"/>
      <c r="E434" s="41"/>
      <c r="F434" s="42" t="str">
        <f t="shared" si="96"/>
        <v/>
      </c>
      <c r="G434" s="41"/>
      <c r="H434" s="43" t="str">
        <f t="shared" si="98"/>
        <v/>
      </c>
      <c r="I434" s="44" t="str">
        <f t="shared" si="97"/>
        <v/>
      </c>
      <c r="J434" s="45"/>
      <c r="K434" s="41"/>
      <c r="L434" s="41"/>
      <c r="N434" s="46" t="str">
        <f t="shared" si="99"/>
        <v/>
      </c>
      <c r="O434" s="36">
        <f t="shared" si="100"/>
        <v>0</v>
      </c>
      <c r="P434" s="36">
        <f t="shared" si="101"/>
        <v>0</v>
      </c>
      <c r="Q434" s="36" t="str">
        <f t="shared" si="102"/>
        <v/>
      </c>
      <c r="R434" s="36" t="str">
        <f t="shared" si="103"/>
        <v/>
      </c>
      <c r="S434" s="36" t="str">
        <f t="shared" si="104"/>
        <v/>
      </c>
      <c r="T434" s="36" t="str">
        <f t="shared" si="105"/>
        <v/>
      </c>
      <c r="U434" s="36" t="str">
        <f t="shared" si="106"/>
        <v/>
      </c>
      <c r="V434" s="36" t="str">
        <f t="shared" si="107"/>
        <v/>
      </c>
      <c r="W434" s="47" t="str">
        <f t="shared" si="108"/>
        <v/>
      </c>
      <c r="X434" s="36" t="str">
        <f t="shared" si="109"/>
        <v/>
      </c>
      <c r="Z434" s="36" t="str">
        <f t="shared" si="110"/>
        <v/>
      </c>
      <c r="AA434" s="36" t="str">
        <f t="shared" si="111"/>
        <v/>
      </c>
    </row>
    <row r="435" spans="1:27" ht="15" customHeight="1">
      <c r="A435" s="48">
        <v>423</v>
      </c>
      <c r="B435" s="39"/>
      <c r="C435" s="39"/>
      <c r="D435" s="40"/>
      <c r="E435" s="41"/>
      <c r="F435" s="42" t="str">
        <f t="shared" si="96"/>
        <v/>
      </c>
      <c r="G435" s="41"/>
      <c r="H435" s="43" t="str">
        <f t="shared" si="98"/>
        <v/>
      </c>
      <c r="I435" s="44" t="str">
        <f t="shared" si="97"/>
        <v/>
      </c>
      <c r="J435" s="45"/>
      <c r="K435" s="41"/>
      <c r="L435" s="41"/>
      <c r="N435" s="46" t="str">
        <f t="shared" si="99"/>
        <v/>
      </c>
      <c r="O435" s="36">
        <f t="shared" si="100"/>
        <v>0</v>
      </c>
      <c r="P435" s="36">
        <f t="shared" si="101"/>
        <v>0</v>
      </c>
      <c r="Q435" s="36" t="str">
        <f t="shared" si="102"/>
        <v/>
      </c>
      <c r="R435" s="36" t="str">
        <f t="shared" si="103"/>
        <v/>
      </c>
      <c r="S435" s="36" t="str">
        <f t="shared" si="104"/>
        <v/>
      </c>
      <c r="T435" s="36" t="str">
        <f t="shared" si="105"/>
        <v/>
      </c>
      <c r="U435" s="36" t="str">
        <f t="shared" si="106"/>
        <v/>
      </c>
      <c r="V435" s="36" t="str">
        <f t="shared" si="107"/>
        <v/>
      </c>
      <c r="W435" s="47" t="str">
        <f t="shared" si="108"/>
        <v/>
      </c>
      <c r="X435" s="36" t="str">
        <f t="shared" si="109"/>
        <v/>
      </c>
      <c r="Z435" s="36" t="str">
        <f t="shared" si="110"/>
        <v/>
      </c>
      <c r="AA435" s="36" t="str">
        <f t="shared" si="111"/>
        <v/>
      </c>
    </row>
    <row r="436" spans="1:27" ht="15" customHeight="1">
      <c r="A436" s="48">
        <v>424</v>
      </c>
      <c r="B436" s="39"/>
      <c r="C436" s="39"/>
      <c r="D436" s="40"/>
      <c r="E436" s="41"/>
      <c r="F436" s="42" t="str">
        <f t="shared" si="96"/>
        <v/>
      </c>
      <c r="G436" s="41"/>
      <c r="H436" s="43" t="str">
        <f t="shared" si="98"/>
        <v/>
      </c>
      <c r="I436" s="44" t="str">
        <f t="shared" si="97"/>
        <v/>
      </c>
      <c r="J436" s="45"/>
      <c r="K436" s="41"/>
      <c r="L436" s="41"/>
      <c r="N436" s="46" t="str">
        <f t="shared" si="99"/>
        <v/>
      </c>
      <c r="O436" s="36">
        <f t="shared" si="100"/>
        <v>0</v>
      </c>
      <c r="P436" s="36">
        <f t="shared" si="101"/>
        <v>0</v>
      </c>
      <c r="Q436" s="36" t="str">
        <f t="shared" si="102"/>
        <v/>
      </c>
      <c r="R436" s="36" t="str">
        <f t="shared" si="103"/>
        <v/>
      </c>
      <c r="S436" s="36" t="str">
        <f t="shared" si="104"/>
        <v/>
      </c>
      <c r="T436" s="36" t="str">
        <f t="shared" si="105"/>
        <v/>
      </c>
      <c r="U436" s="36" t="str">
        <f t="shared" si="106"/>
        <v/>
      </c>
      <c r="V436" s="36" t="str">
        <f t="shared" si="107"/>
        <v/>
      </c>
      <c r="W436" s="47" t="str">
        <f t="shared" si="108"/>
        <v/>
      </c>
      <c r="X436" s="36" t="str">
        <f t="shared" si="109"/>
        <v/>
      </c>
      <c r="Z436" s="36" t="str">
        <f t="shared" si="110"/>
        <v/>
      </c>
      <c r="AA436" s="36" t="str">
        <f t="shared" si="111"/>
        <v/>
      </c>
    </row>
    <row r="437" spans="1:27" ht="15" customHeight="1">
      <c r="A437" s="48">
        <v>425</v>
      </c>
      <c r="B437" s="39"/>
      <c r="C437" s="39"/>
      <c r="D437" s="40"/>
      <c r="E437" s="41"/>
      <c r="F437" s="42" t="str">
        <f t="shared" si="96"/>
        <v/>
      </c>
      <c r="G437" s="41"/>
      <c r="H437" s="43" t="str">
        <f t="shared" si="98"/>
        <v/>
      </c>
      <c r="I437" s="44" t="str">
        <f t="shared" si="97"/>
        <v/>
      </c>
      <c r="J437" s="45"/>
      <c r="K437" s="41"/>
      <c r="L437" s="41"/>
      <c r="N437" s="46" t="str">
        <f t="shared" si="99"/>
        <v/>
      </c>
      <c r="O437" s="36">
        <f t="shared" si="100"/>
        <v>0</v>
      </c>
      <c r="P437" s="36">
        <f t="shared" si="101"/>
        <v>0</v>
      </c>
      <c r="Q437" s="36" t="str">
        <f t="shared" si="102"/>
        <v/>
      </c>
      <c r="R437" s="36" t="str">
        <f t="shared" si="103"/>
        <v/>
      </c>
      <c r="S437" s="36" t="str">
        <f t="shared" si="104"/>
        <v/>
      </c>
      <c r="T437" s="36" t="str">
        <f t="shared" si="105"/>
        <v/>
      </c>
      <c r="U437" s="36" t="str">
        <f t="shared" si="106"/>
        <v/>
      </c>
      <c r="V437" s="36" t="str">
        <f t="shared" si="107"/>
        <v/>
      </c>
      <c r="W437" s="47" t="str">
        <f t="shared" si="108"/>
        <v/>
      </c>
      <c r="X437" s="36" t="str">
        <f t="shared" si="109"/>
        <v/>
      </c>
      <c r="Z437" s="36" t="str">
        <f t="shared" si="110"/>
        <v/>
      </c>
      <c r="AA437" s="36" t="str">
        <f t="shared" si="111"/>
        <v/>
      </c>
    </row>
    <row r="438" spans="1:27" ht="15" customHeight="1">
      <c r="A438" s="48">
        <v>426</v>
      </c>
      <c r="B438" s="39"/>
      <c r="C438" s="39"/>
      <c r="D438" s="40"/>
      <c r="E438" s="41"/>
      <c r="F438" s="42" t="str">
        <f t="shared" si="96"/>
        <v/>
      </c>
      <c r="G438" s="41"/>
      <c r="H438" s="43" t="str">
        <f t="shared" si="98"/>
        <v/>
      </c>
      <c r="I438" s="44" t="str">
        <f t="shared" si="97"/>
        <v/>
      </c>
      <c r="J438" s="45"/>
      <c r="K438" s="41"/>
      <c r="L438" s="41"/>
      <c r="N438" s="46" t="str">
        <f t="shared" si="99"/>
        <v/>
      </c>
      <c r="O438" s="36">
        <f t="shared" si="100"/>
        <v>0</v>
      </c>
      <c r="P438" s="36">
        <f t="shared" si="101"/>
        <v>0</v>
      </c>
      <c r="Q438" s="36" t="str">
        <f t="shared" si="102"/>
        <v/>
      </c>
      <c r="R438" s="36" t="str">
        <f t="shared" si="103"/>
        <v/>
      </c>
      <c r="S438" s="36" t="str">
        <f t="shared" si="104"/>
        <v/>
      </c>
      <c r="T438" s="36" t="str">
        <f t="shared" si="105"/>
        <v/>
      </c>
      <c r="U438" s="36" t="str">
        <f t="shared" si="106"/>
        <v/>
      </c>
      <c r="V438" s="36" t="str">
        <f t="shared" si="107"/>
        <v/>
      </c>
      <c r="W438" s="47" t="str">
        <f t="shared" si="108"/>
        <v/>
      </c>
      <c r="X438" s="36" t="str">
        <f t="shared" si="109"/>
        <v/>
      </c>
      <c r="Z438" s="36" t="str">
        <f t="shared" si="110"/>
        <v/>
      </c>
      <c r="AA438" s="36" t="str">
        <f t="shared" si="111"/>
        <v/>
      </c>
    </row>
    <row r="439" spans="1:27" ht="15" customHeight="1">
      <c r="A439" s="48">
        <v>427</v>
      </c>
      <c r="B439" s="39"/>
      <c r="C439" s="39"/>
      <c r="D439" s="40"/>
      <c r="E439" s="41"/>
      <c r="F439" s="42" t="str">
        <f t="shared" si="96"/>
        <v/>
      </c>
      <c r="G439" s="41"/>
      <c r="H439" s="43" t="str">
        <f t="shared" si="98"/>
        <v/>
      </c>
      <c r="I439" s="44" t="str">
        <f t="shared" si="97"/>
        <v/>
      </c>
      <c r="J439" s="45"/>
      <c r="K439" s="41"/>
      <c r="L439" s="41"/>
      <c r="N439" s="46" t="str">
        <f t="shared" si="99"/>
        <v/>
      </c>
      <c r="O439" s="36">
        <f t="shared" si="100"/>
        <v>0</v>
      </c>
      <c r="P439" s="36">
        <f t="shared" si="101"/>
        <v>0</v>
      </c>
      <c r="Q439" s="36" t="str">
        <f t="shared" si="102"/>
        <v/>
      </c>
      <c r="R439" s="36" t="str">
        <f t="shared" si="103"/>
        <v/>
      </c>
      <c r="S439" s="36" t="str">
        <f t="shared" si="104"/>
        <v/>
      </c>
      <c r="T439" s="36" t="str">
        <f t="shared" si="105"/>
        <v/>
      </c>
      <c r="U439" s="36" t="str">
        <f t="shared" si="106"/>
        <v/>
      </c>
      <c r="V439" s="36" t="str">
        <f t="shared" si="107"/>
        <v/>
      </c>
      <c r="W439" s="47" t="str">
        <f t="shared" si="108"/>
        <v/>
      </c>
      <c r="X439" s="36" t="str">
        <f t="shared" si="109"/>
        <v/>
      </c>
      <c r="Z439" s="36" t="str">
        <f t="shared" si="110"/>
        <v/>
      </c>
      <c r="AA439" s="36" t="str">
        <f t="shared" si="111"/>
        <v/>
      </c>
    </row>
    <row r="440" spans="1:27" ht="15" customHeight="1">
      <c r="A440" s="48">
        <v>428</v>
      </c>
      <c r="B440" s="39"/>
      <c r="C440" s="39"/>
      <c r="D440" s="40"/>
      <c r="E440" s="41"/>
      <c r="F440" s="42" t="str">
        <f t="shared" si="96"/>
        <v/>
      </c>
      <c r="G440" s="41"/>
      <c r="H440" s="43" t="str">
        <f t="shared" si="98"/>
        <v/>
      </c>
      <c r="I440" s="44" t="str">
        <f t="shared" si="97"/>
        <v/>
      </c>
      <c r="J440" s="45"/>
      <c r="K440" s="41"/>
      <c r="L440" s="41"/>
      <c r="N440" s="46" t="str">
        <f t="shared" si="99"/>
        <v/>
      </c>
      <c r="O440" s="36">
        <f t="shared" si="100"/>
        <v>0</v>
      </c>
      <c r="P440" s="36">
        <f t="shared" si="101"/>
        <v>0</v>
      </c>
      <c r="Q440" s="36" t="str">
        <f t="shared" si="102"/>
        <v/>
      </c>
      <c r="R440" s="36" t="str">
        <f t="shared" si="103"/>
        <v/>
      </c>
      <c r="S440" s="36" t="str">
        <f t="shared" si="104"/>
        <v/>
      </c>
      <c r="T440" s="36" t="str">
        <f t="shared" si="105"/>
        <v/>
      </c>
      <c r="U440" s="36" t="str">
        <f t="shared" si="106"/>
        <v/>
      </c>
      <c r="V440" s="36" t="str">
        <f t="shared" si="107"/>
        <v/>
      </c>
      <c r="W440" s="47" t="str">
        <f t="shared" si="108"/>
        <v/>
      </c>
      <c r="X440" s="36" t="str">
        <f t="shared" si="109"/>
        <v/>
      </c>
      <c r="Z440" s="36" t="str">
        <f t="shared" si="110"/>
        <v/>
      </c>
      <c r="AA440" s="36" t="str">
        <f t="shared" si="111"/>
        <v/>
      </c>
    </row>
    <row r="441" spans="1:27" ht="15" customHeight="1">
      <c r="A441" s="48">
        <v>429</v>
      </c>
      <c r="B441" s="39"/>
      <c r="C441" s="39"/>
      <c r="D441" s="40"/>
      <c r="E441" s="41"/>
      <c r="F441" s="42" t="str">
        <f t="shared" si="96"/>
        <v/>
      </c>
      <c r="G441" s="41"/>
      <c r="H441" s="43" t="str">
        <f t="shared" si="98"/>
        <v/>
      </c>
      <c r="I441" s="44" t="str">
        <f t="shared" si="97"/>
        <v/>
      </c>
      <c r="J441" s="45"/>
      <c r="K441" s="41"/>
      <c r="L441" s="41"/>
      <c r="N441" s="46" t="str">
        <f t="shared" si="99"/>
        <v/>
      </c>
      <c r="O441" s="36">
        <f t="shared" si="100"/>
        <v>0</v>
      </c>
      <c r="P441" s="36">
        <f t="shared" si="101"/>
        <v>0</v>
      </c>
      <c r="Q441" s="36" t="str">
        <f t="shared" si="102"/>
        <v/>
      </c>
      <c r="R441" s="36" t="str">
        <f t="shared" si="103"/>
        <v/>
      </c>
      <c r="S441" s="36" t="str">
        <f t="shared" si="104"/>
        <v/>
      </c>
      <c r="T441" s="36" t="str">
        <f t="shared" si="105"/>
        <v/>
      </c>
      <c r="U441" s="36" t="str">
        <f t="shared" si="106"/>
        <v/>
      </c>
      <c r="V441" s="36" t="str">
        <f t="shared" si="107"/>
        <v/>
      </c>
      <c r="W441" s="47" t="str">
        <f t="shared" si="108"/>
        <v/>
      </c>
      <c r="X441" s="36" t="str">
        <f t="shared" si="109"/>
        <v/>
      </c>
      <c r="Z441" s="36" t="str">
        <f t="shared" si="110"/>
        <v/>
      </c>
      <c r="AA441" s="36" t="str">
        <f t="shared" si="111"/>
        <v/>
      </c>
    </row>
    <row r="442" spans="1:27" ht="15" customHeight="1">
      <c r="A442" s="48">
        <v>430</v>
      </c>
      <c r="B442" s="39"/>
      <c r="C442" s="39"/>
      <c r="D442" s="40"/>
      <c r="E442" s="41"/>
      <c r="F442" s="42" t="str">
        <f t="shared" si="96"/>
        <v/>
      </c>
      <c r="G442" s="41"/>
      <c r="H442" s="43" t="str">
        <f t="shared" si="98"/>
        <v/>
      </c>
      <c r="I442" s="44" t="str">
        <f t="shared" si="97"/>
        <v/>
      </c>
      <c r="J442" s="45"/>
      <c r="K442" s="41"/>
      <c r="L442" s="41"/>
      <c r="N442" s="46" t="str">
        <f t="shared" si="99"/>
        <v/>
      </c>
      <c r="O442" s="36">
        <f t="shared" si="100"/>
        <v>0</v>
      </c>
      <c r="P442" s="36">
        <f t="shared" si="101"/>
        <v>0</v>
      </c>
      <c r="Q442" s="36" t="str">
        <f t="shared" si="102"/>
        <v/>
      </c>
      <c r="R442" s="36" t="str">
        <f t="shared" si="103"/>
        <v/>
      </c>
      <c r="S442" s="36" t="str">
        <f t="shared" si="104"/>
        <v/>
      </c>
      <c r="T442" s="36" t="str">
        <f t="shared" si="105"/>
        <v/>
      </c>
      <c r="U442" s="36" t="str">
        <f t="shared" si="106"/>
        <v/>
      </c>
      <c r="V442" s="36" t="str">
        <f t="shared" si="107"/>
        <v/>
      </c>
      <c r="W442" s="47" t="str">
        <f t="shared" si="108"/>
        <v/>
      </c>
      <c r="X442" s="36" t="str">
        <f t="shared" si="109"/>
        <v/>
      </c>
      <c r="Z442" s="36" t="str">
        <f t="shared" si="110"/>
        <v/>
      </c>
      <c r="AA442" s="36" t="str">
        <f t="shared" si="111"/>
        <v/>
      </c>
    </row>
    <row r="443" spans="1:27" ht="15" customHeight="1">
      <c r="A443" s="48">
        <v>431</v>
      </c>
      <c r="B443" s="39"/>
      <c r="C443" s="39"/>
      <c r="D443" s="40"/>
      <c r="E443" s="41"/>
      <c r="F443" s="42" t="str">
        <f t="shared" si="96"/>
        <v/>
      </c>
      <c r="G443" s="41"/>
      <c r="H443" s="43" t="str">
        <f t="shared" si="98"/>
        <v/>
      </c>
      <c r="I443" s="44" t="str">
        <f t="shared" si="97"/>
        <v/>
      </c>
      <c r="J443" s="45"/>
      <c r="K443" s="41"/>
      <c r="L443" s="41"/>
      <c r="N443" s="46" t="str">
        <f t="shared" si="99"/>
        <v/>
      </c>
      <c r="O443" s="36">
        <f t="shared" si="100"/>
        <v>0</v>
      </c>
      <c r="P443" s="36">
        <f t="shared" si="101"/>
        <v>0</v>
      </c>
      <c r="Q443" s="36" t="str">
        <f t="shared" si="102"/>
        <v/>
      </c>
      <c r="R443" s="36" t="str">
        <f t="shared" si="103"/>
        <v/>
      </c>
      <c r="S443" s="36" t="str">
        <f t="shared" si="104"/>
        <v/>
      </c>
      <c r="T443" s="36" t="str">
        <f t="shared" si="105"/>
        <v/>
      </c>
      <c r="U443" s="36" t="str">
        <f t="shared" si="106"/>
        <v/>
      </c>
      <c r="V443" s="36" t="str">
        <f t="shared" si="107"/>
        <v/>
      </c>
      <c r="W443" s="47" t="str">
        <f t="shared" si="108"/>
        <v/>
      </c>
      <c r="X443" s="36" t="str">
        <f t="shared" si="109"/>
        <v/>
      </c>
      <c r="Z443" s="36" t="str">
        <f t="shared" si="110"/>
        <v/>
      </c>
      <c r="AA443" s="36" t="str">
        <f t="shared" si="111"/>
        <v/>
      </c>
    </row>
    <row r="444" spans="1:27" ht="15" customHeight="1">
      <c r="A444" s="48">
        <v>432</v>
      </c>
      <c r="B444" s="39"/>
      <c r="C444" s="39"/>
      <c r="D444" s="40"/>
      <c r="E444" s="41"/>
      <c r="F444" s="42" t="str">
        <f t="shared" si="96"/>
        <v/>
      </c>
      <c r="G444" s="41"/>
      <c r="H444" s="43" t="str">
        <f t="shared" si="98"/>
        <v/>
      </c>
      <c r="I444" s="44" t="str">
        <f t="shared" si="97"/>
        <v/>
      </c>
      <c r="J444" s="45"/>
      <c r="K444" s="41"/>
      <c r="L444" s="41"/>
      <c r="N444" s="46" t="str">
        <f t="shared" si="99"/>
        <v/>
      </c>
      <c r="O444" s="36">
        <f t="shared" si="100"/>
        <v>0</v>
      </c>
      <c r="P444" s="36">
        <f t="shared" si="101"/>
        <v>0</v>
      </c>
      <c r="Q444" s="36" t="str">
        <f t="shared" si="102"/>
        <v/>
      </c>
      <c r="R444" s="36" t="str">
        <f t="shared" si="103"/>
        <v/>
      </c>
      <c r="S444" s="36" t="str">
        <f t="shared" si="104"/>
        <v/>
      </c>
      <c r="T444" s="36" t="str">
        <f t="shared" si="105"/>
        <v/>
      </c>
      <c r="U444" s="36" t="str">
        <f t="shared" si="106"/>
        <v/>
      </c>
      <c r="V444" s="36" t="str">
        <f t="shared" si="107"/>
        <v/>
      </c>
      <c r="W444" s="47" t="str">
        <f t="shared" si="108"/>
        <v/>
      </c>
      <c r="X444" s="36" t="str">
        <f t="shared" si="109"/>
        <v/>
      </c>
      <c r="Z444" s="36" t="str">
        <f t="shared" si="110"/>
        <v/>
      </c>
      <c r="AA444" s="36" t="str">
        <f t="shared" si="111"/>
        <v/>
      </c>
    </row>
    <row r="445" spans="1:27" ht="15" customHeight="1">
      <c r="A445" s="48">
        <v>433</v>
      </c>
      <c r="B445" s="39"/>
      <c r="C445" s="39"/>
      <c r="D445" s="40"/>
      <c r="E445" s="41"/>
      <c r="F445" s="42" t="str">
        <f t="shared" si="96"/>
        <v/>
      </c>
      <c r="G445" s="41"/>
      <c r="H445" s="43" t="str">
        <f t="shared" si="98"/>
        <v/>
      </c>
      <c r="I445" s="44" t="str">
        <f t="shared" si="97"/>
        <v/>
      </c>
      <c r="J445" s="45"/>
      <c r="K445" s="41"/>
      <c r="L445" s="41"/>
      <c r="N445" s="46" t="str">
        <f t="shared" si="99"/>
        <v/>
      </c>
      <c r="O445" s="36">
        <f t="shared" si="100"/>
        <v>0</v>
      </c>
      <c r="P445" s="36">
        <f t="shared" si="101"/>
        <v>0</v>
      </c>
      <c r="Q445" s="36" t="str">
        <f t="shared" si="102"/>
        <v/>
      </c>
      <c r="R445" s="36" t="str">
        <f t="shared" si="103"/>
        <v/>
      </c>
      <c r="S445" s="36" t="str">
        <f t="shared" si="104"/>
        <v/>
      </c>
      <c r="T445" s="36" t="str">
        <f t="shared" si="105"/>
        <v/>
      </c>
      <c r="U445" s="36" t="str">
        <f t="shared" si="106"/>
        <v/>
      </c>
      <c r="V445" s="36" t="str">
        <f t="shared" si="107"/>
        <v/>
      </c>
      <c r="W445" s="47" t="str">
        <f t="shared" si="108"/>
        <v/>
      </c>
      <c r="X445" s="36" t="str">
        <f t="shared" si="109"/>
        <v/>
      </c>
      <c r="Z445" s="36" t="str">
        <f t="shared" si="110"/>
        <v/>
      </c>
      <c r="AA445" s="36" t="str">
        <f t="shared" si="111"/>
        <v/>
      </c>
    </row>
    <row r="446" spans="1:27" ht="15" customHeight="1">
      <c r="A446" s="48">
        <v>434</v>
      </c>
      <c r="B446" s="39"/>
      <c r="C446" s="39"/>
      <c r="D446" s="40"/>
      <c r="E446" s="41"/>
      <c r="F446" s="42" t="str">
        <f t="shared" si="96"/>
        <v/>
      </c>
      <c r="G446" s="41"/>
      <c r="H446" s="43" t="str">
        <f t="shared" si="98"/>
        <v/>
      </c>
      <c r="I446" s="44" t="str">
        <f t="shared" si="97"/>
        <v/>
      </c>
      <c r="J446" s="45"/>
      <c r="K446" s="41"/>
      <c r="L446" s="41"/>
      <c r="N446" s="46" t="str">
        <f t="shared" si="99"/>
        <v/>
      </c>
      <c r="O446" s="36">
        <f t="shared" si="100"/>
        <v>0</v>
      </c>
      <c r="P446" s="36">
        <f t="shared" si="101"/>
        <v>0</v>
      </c>
      <c r="Q446" s="36" t="str">
        <f t="shared" si="102"/>
        <v/>
      </c>
      <c r="R446" s="36" t="str">
        <f t="shared" si="103"/>
        <v/>
      </c>
      <c r="S446" s="36" t="str">
        <f t="shared" si="104"/>
        <v/>
      </c>
      <c r="T446" s="36" t="str">
        <f t="shared" si="105"/>
        <v/>
      </c>
      <c r="U446" s="36" t="str">
        <f t="shared" si="106"/>
        <v/>
      </c>
      <c r="V446" s="36" t="str">
        <f t="shared" si="107"/>
        <v/>
      </c>
      <c r="W446" s="47" t="str">
        <f t="shared" si="108"/>
        <v/>
      </c>
      <c r="X446" s="36" t="str">
        <f t="shared" si="109"/>
        <v/>
      </c>
      <c r="Z446" s="36" t="str">
        <f t="shared" si="110"/>
        <v/>
      </c>
      <c r="AA446" s="36" t="str">
        <f t="shared" si="111"/>
        <v/>
      </c>
    </row>
    <row r="447" spans="1:27" ht="15" customHeight="1">
      <c r="A447" s="48">
        <v>435</v>
      </c>
      <c r="B447" s="39"/>
      <c r="C447" s="39"/>
      <c r="D447" s="40"/>
      <c r="E447" s="41"/>
      <c r="F447" s="42" t="str">
        <f t="shared" si="96"/>
        <v/>
      </c>
      <c r="G447" s="41"/>
      <c r="H447" s="43" t="str">
        <f t="shared" si="98"/>
        <v/>
      </c>
      <c r="I447" s="44" t="str">
        <f t="shared" si="97"/>
        <v/>
      </c>
      <c r="J447" s="45"/>
      <c r="K447" s="41"/>
      <c r="L447" s="41"/>
      <c r="N447" s="46" t="str">
        <f t="shared" si="99"/>
        <v/>
      </c>
      <c r="O447" s="36">
        <f t="shared" si="100"/>
        <v>0</v>
      </c>
      <c r="P447" s="36">
        <f t="shared" si="101"/>
        <v>0</v>
      </c>
      <c r="Q447" s="36" t="str">
        <f t="shared" si="102"/>
        <v/>
      </c>
      <c r="R447" s="36" t="str">
        <f t="shared" si="103"/>
        <v/>
      </c>
      <c r="S447" s="36" t="str">
        <f t="shared" si="104"/>
        <v/>
      </c>
      <c r="T447" s="36" t="str">
        <f t="shared" si="105"/>
        <v/>
      </c>
      <c r="U447" s="36" t="str">
        <f t="shared" si="106"/>
        <v/>
      </c>
      <c r="V447" s="36" t="str">
        <f t="shared" si="107"/>
        <v/>
      </c>
      <c r="W447" s="47" t="str">
        <f t="shared" si="108"/>
        <v/>
      </c>
      <c r="X447" s="36" t="str">
        <f t="shared" si="109"/>
        <v/>
      </c>
      <c r="Z447" s="36" t="str">
        <f t="shared" si="110"/>
        <v/>
      </c>
      <c r="AA447" s="36" t="str">
        <f t="shared" si="111"/>
        <v/>
      </c>
    </row>
    <row r="448" spans="1:27" ht="15" customHeight="1">
      <c r="A448" s="48">
        <v>436</v>
      </c>
      <c r="B448" s="39"/>
      <c r="C448" s="39"/>
      <c r="D448" s="40"/>
      <c r="E448" s="41"/>
      <c r="F448" s="42" t="str">
        <f t="shared" si="96"/>
        <v/>
      </c>
      <c r="G448" s="41"/>
      <c r="H448" s="43" t="str">
        <f t="shared" si="98"/>
        <v/>
      </c>
      <c r="I448" s="44" t="str">
        <f t="shared" si="97"/>
        <v/>
      </c>
      <c r="J448" s="45"/>
      <c r="K448" s="41"/>
      <c r="L448" s="41"/>
      <c r="N448" s="46" t="str">
        <f t="shared" si="99"/>
        <v/>
      </c>
      <c r="O448" s="36">
        <f t="shared" si="100"/>
        <v>0</v>
      </c>
      <c r="P448" s="36">
        <f t="shared" si="101"/>
        <v>0</v>
      </c>
      <c r="Q448" s="36" t="str">
        <f t="shared" si="102"/>
        <v/>
      </c>
      <c r="R448" s="36" t="str">
        <f t="shared" si="103"/>
        <v/>
      </c>
      <c r="S448" s="36" t="str">
        <f t="shared" si="104"/>
        <v/>
      </c>
      <c r="T448" s="36" t="str">
        <f t="shared" si="105"/>
        <v/>
      </c>
      <c r="U448" s="36" t="str">
        <f t="shared" si="106"/>
        <v/>
      </c>
      <c r="V448" s="36" t="str">
        <f t="shared" si="107"/>
        <v/>
      </c>
      <c r="W448" s="47" t="str">
        <f t="shared" si="108"/>
        <v/>
      </c>
      <c r="X448" s="36" t="str">
        <f t="shared" si="109"/>
        <v/>
      </c>
      <c r="Z448" s="36" t="str">
        <f t="shared" si="110"/>
        <v/>
      </c>
      <c r="AA448" s="36" t="str">
        <f t="shared" si="111"/>
        <v/>
      </c>
    </row>
    <row r="449" spans="1:27" ht="15" customHeight="1">
      <c r="A449" s="48">
        <v>437</v>
      </c>
      <c r="B449" s="39"/>
      <c r="C449" s="39"/>
      <c r="D449" s="40"/>
      <c r="E449" s="41"/>
      <c r="F449" s="42" t="str">
        <f t="shared" si="96"/>
        <v/>
      </c>
      <c r="G449" s="41"/>
      <c r="H449" s="43" t="str">
        <f t="shared" si="98"/>
        <v/>
      </c>
      <c r="I449" s="44" t="str">
        <f t="shared" si="97"/>
        <v/>
      </c>
      <c r="J449" s="45"/>
      <c r="K449" s="41"/>
      <c r="L449" s="41"/>
      <c r="N449" s="46" t="str">
        <f t="shared" si="99"/>
        <v/>
      </c>
      <c r="O449" s="36">
        <f t="shared" si="100"/>
        <v>0</v>
      </c>
      <c r="P449" s="36">
        <f t="shared" si="101"/>
        <v>0</v>
      </c>
      <c r="Q449" s="36" t="str">
        <f t="shared" si="102"/>
        <v/>
      </c>
      <c r="R449" s="36" t="str">
        <f t="shared" si="103"/>
        <v/>
      </c>
      <c r="S449" s="36" t="str">
        <f t="shared" si="104"/>
        <v/>
      </c>
      <c r="T449" s="36" t="str">
        <f t="shared" si="105"/>
        <v/>
      </c>
      <c r="U449" s="36" t="str">
        <f t="shared" si="106"/>
        <v/>
      </c>
      <c r="V449" s="36" t="str">
        <f t="shared" si="107"/>
        <v/>
      </c>
      <c r="W449" s="47" t="str">
        <f t="shared" si="108"/>
        <v/>
      </c>
      <c r="X449" s="36" t="str">
        <f t="shared" si="109"/>
        <v/>
      </c>
      <c r="Z449" s="36" t="str">
        <f t="shared" si="110"/>
        <v/>
      </c>
      <c r="AA449" s="36" t="str">
        <f t="shared" si="111"/>
        <v/>
      </c>
    </row>
    <row r="450" spans="1:27" ht="15" customHeight="1">
      <c r="A450" s="48">
        <v>438</v>
      </c>
      <c r="B450" s="39"/>
      <c r="C450" s="39"/>
      <c r="D450" s="40"/>
      <c r="E450" s="41"/>
      <c r="F450" s="42" t="str">
        <f t="shared" si="96"/>
        <v/>
      </c>
      <c r="G450" s="41"/>
      <c r="H450" s="43" t="str">
        <f t="shared" si="98"/>
        <v/>
      </c>
      <c r="I450" s="44" t="str">
        <f t="shared" si="97"/>
        <v/>
      </c>
      <c r="J450" s="45"/>
      <c r="K450" s="41"/>
      <c r="L450" s="41"/>
      <c r="N450" s="46" t="str">
        <f t="shared" si="99"/>
        <v/>
      </c>
      <c r="O450" s="36">
        <f t="shared" si="100"/>
        <v>0</v>
      </c>
      <c r="P450" s="36">
        <f t="shared" si="101"/>
        <v>0</v>
      </c>
      <c r="Q450" s="36" t="str">
        <f t="shared" si="102"/>
        <v/>
      </c>
      <c r="R450" s="36" t="str">
        <f t="shared" si="103"/>
        <v/>
      </c>
      <c r="S450" s="36" t="str">
        <f t="shared" si="104"/>
        <v/>
      </c>
      <c r="T450" s="36" t="str">
        <f t="shared" si="105"/>
        <v/>
      </c>
      <c r="U450" s="36" t="str">
        <f t="shared" si="106"/>
        <v/>
      </c>
      <c r="V450" s="36" t="str">
        <f t="shared" si="107"/>
        <v/>
      </c>
      <c r="W450" s="47" t="str">
        <f t="shared" si="108"/>
        <v/>
      </c>
      <c r="X450" s="36" t="str">
        <f t="shared" si="109"/>
        <v/>
      </c>
      <c r="Z450" s="36" t="str">
        <f t="shared" si="110"/>
        <v/>
      </c>
      <c r="AA450" s="36" t="str">
        <f t="shared" si="111"/>
        <v/>
      </c>
    </row>
    <row r="451" spans="1:27" ht="15" customHeight="1">
      <c r="A451" s="48">
        <v>439</v>
      </c>
      <c r="B451" s="39"/>
      <c r="C451" s="39"/>
      <c r="D451" s="40"/>
      <c r="E451" s="41"/>
      <c r="F451" s="42" t="str">
        <f t="shared" si="96"/>
        <v/>
      </c>
      <c r="G451" s="41"/>
      <c r="H451" s="43" t="str">
        <f t="shared" si="98"/>
        <v/>
      </c>
      <c r="I451" s="44" t="str">
        <f t="shared" si="97"/>
        <v/>
      </c>
      <c r="J451" s="45"/>
      <c r="K451" s="41"/>
      <c r="L451" s="41"/>
      <c r="N451" s="46" t="str">
        <f t="shared" si="99"/>
        <v/>
      </c>
      <c r="O451" s="36">
        <f t="shared" si="100"/>
        <v>0</v>
      </c>
      <c r="P451" s="36">
        <f t="shared" si="101"/>
        <v>0</v>
      </c>
      <c r="Q451" s="36" t="str">
        <f t="shared" si="102"/>
        <v/>
      </c>
      <c r="R451" s="36" t="str">
        <f t="shared" si="103"/>
        <v/>
      </c>
      <c r="S451" s="36" t="str">
        <f t="shared" si="104"/>
        <v/>
      </c>
      <c r="T451" s="36" t="str">
        <f t="shared" si="105"/>
        <v/>
      </c>
      <c r="U451" s="36" t="str">
        <f t="shared" si="106"/>
        <v/>
      </c>
      <c r="V451" s="36" t="str">
        <f t="shared" si="107"/>
        <v/>
      </c>
      <c r="W451" s="47" t="str">
        <f t="shared" si="108"/>
        <v/>
      </c>
      <c r="X451" s="36" t="str">
        <f t="shared" si="109"/>
        <v/>
      </c>
      <c r="Z451" s="36" t="str">
        <f t="shared" si="110"/>
        <v/>
      </c>
      <c r="AA451" s="36" t="str">
        <f t="shared" si="111"/>
        <v/>
      </c>
    </row>
    <row r="452" spans="1:27" ht="15" customHeight="1">
      <c r="A452" s="48">
        <v>440</v>
      </c>
      <c r="B452" s="39"/>
      <c r="C452" s="39"/>
      <c r="D452" s="40"/>
      <c r="E452" s="41"/>
      <c r="F452" s="42" t="str">
        <f t="shared" si="96"/>
        <v/>
      </c>
      <c r="G452" s="41"/>
      <c r="H452" s="43" t="str">
        <f t="shared" si="98"/>
        <v/>
      </c>
      <c r="I452" s="44" t="str">
        <f t="shared" si="97"/>
        <v/>
      </c>
      <c r="J452" s="45"/>
      <c r="K452" s="41"/>
      <c r="L452" s="41"/>
      <c r="N452" s="46" t="str">
        <f t="shared" si="99"/>
        <v/>
      </c>
      <c r="O452" s="36">
        <f t="shared" si="100"/>
        <v>0</v>
      </c>
      <c r="P452" s="36">
        <f t="shared" si="101"/>
        <v>0</v>
      </c>
      <c r="Q452" s="36" t="str">
        <f t="shared" si="102"/>
        <v/>
      </c>
      <c r="R452" s="36" t="str">
        <f t="shared" si="103"/>
        <v/>
      </c>
      <c r="S452" s="36" t="str">
        <f t="shared" si="104"/>
        <v/>
      </c>
      <c r="T452" s="36" t="str">
        <f t="shared" si="105"/>
        <v/>
      </c>
      <c r="U452" s="36" t="str">
        <f t="shared" si="106"/>
        <v/>
      </c>
      <c r="V452" s="36" t="str">
        <f t="shared" si="107"/>
        <v/>
      </c>
      <c r="W452" s="47" t="str">
        <f t="shared" si="108"/>
        <v/>
      </c>
      <c r="X452" s="36" t="str">
        <f t="shared" si="109"/>
        <v/>
      </c>
      <c r="Z452" s="36" t="str">
        <f t="shared" si="110"/>
        <v/>
      </c>
      <c r="AA452" s="36" t="str">
        <f t="shared" si="111"/>
        <v/>
      </c>
    </row>
    <row r="453" spans="1:27" ht="15" customHeight="1">
      <c r="A453" s="48">
        <v>441</v>
      </c>
      <c r="B453" s="39"/>
      <c r="C453" s="39"/>
      <c r="D453" s="40"/>
      <c r="E453" s="41"/>
      <c r="F453" s="42" t="str">
        <f t="shared" si="96"/>
        <v/>
      </c>
      <c r="G453" s="41"/>
      <c r="H453" s="43" t="str">
        <f t="shared" si="98"/>
        <v/>
      </c>
      <c r="I453" s="44" t="str">
        <f t="shared" si="97"/>
        <v/>
      </c>
      <c r="J453" s="45"/>
      <c r="K453" s="41"/>
      <c r="L453" s="41"/>
      <c r="N453" s="46" t="str">
        <f t="shared" si="99"/>
        <v/>
      </c>
      <c r="O453" s="36">
        <f t="shared" si="100"/>
        <v>0</v>
      </c>
      <c r="P453" s="36">
        <f t="shared" si="101"/>
        <v>0</v>
      </c>
      <c r="Q453" s="36" t="str">
        <f t="shared" si="102"/>
        <v/>
      </c>
      <c r="R453" s="36" t="str">
        <f t="shared" si="103"/>
        <v/>
      </c>
      <c r="S453" s="36" t="str">
        <f t="shared" si="104"/>
        <v/>
      </c>
      <c r="T453" s="36" t="str">
        <f t="shared" si="105"/>
        <v/>
      </c>
      <c r="U453" s="36" t="str">
        <f t="shared" si="106"/>
        <v/>
      </c>
      <c r="V453" s="36" t="str">
        <f t="shared" si="107"/>
        <v/>
      </c>
      <c r="W453" s="47" t="str">
        <f t="shared" si="108"/>
        <v/>
      </c>
      <c r="X453" s="36" t="str">
        <f t="shared" si="109"/>
        <v/>
      </c>
      <c r="Z453" s="36" t="str">
        <f t="shared" si="110"/>
        <v/>
      </c>
      <c r="AA453" s="36" t="str">
        <f t="shared" si="111"/>
        <v/>
      </c>
    </row>
    <row r="454" spans="1:27" ht="15" customHeight="1">
      <c r="A454" s="48">
        <v>442</v>
      </c>
      <c r="B454" s="39"/>
      <c r="C454" s="39"/>
      <c r="D454" s="40"/>
      <c r="E454" s="41"/>
      <c r="F454" s="42" t="str">
        <f t="shared" si="96"/>
        <v/>
      </c>
      <c r="G454" s="41"/>
      <c r="H454" s="43" t="str">
        <f t="shared" si="98"/>
        <v/>
      </c>
      <c r="I454" s="44" t="str">
        <f t="shared" si="97"/>
        <v/>
      </c>
      <c r="J454" s="45"/>
      <c r="K454" s="41"/>
      <c r="L454" s="41"/>
      <c r="N454" s="46" t="str">
        <f t="shared" si="99"/>
        <v/>
      </c>
      <c r="O454" s="36">
        <f t="shared" si="100"/>
        <v>0</v>
      </c>
      <c r="P454" s="36">
        <f t="shared" si="101"/>
        <v>0</v>
      </c>
      <c r="Q454" s="36" t="str">
        <f t="shared" si="102"/>
        <v/>
      </c>
      <c r="R454" s="36" t="str">
        <f t="shared" si="103"/>
        <v/>
      </c>
      <c r="S454" s="36" t="str">
        <f t="shared" si="104"/>
        <v/>
      </c>
      <c r="T454" s="36" t="str">
        <f t="shared" si="105"/>
        <v/>
      </c>
      <c r="U454" s="36" t="str">
        <f t="shared" si="106"/>
        <v/>
      </c>
      <c r="V454" s="36" t="str">
        <f t="shared" si="107"/>
        <v/>
      </c>
      <c r="W454" s="47" t="str">
        <f t="shared" si="108"/>
        <v/>
      </c>
      <c r="X454" s="36" t="str">
        <f t="shared" si="109"/>
        <v/>
      </c>
      <c r="Z454" s="36" t="str">
        <f t="shared" si="110"/>
        <v/>
      </c>
      <c r="AA454" s="36" t="str">
        <f t="shared" si="111"/>
        <v/>
      </c>
    </row>
    <row r="455" spans="1:27" ht="15" customHeight="1">
      <c r="A455" s="48">
        <v>443</v>
      </c>
      <c r="B455" s="39"/>
      <c r="C455" s="39"/>
      <c r="D455" s="40"/>
      <c r="E455" s="41"/>
      <c r="F455" s="42" t="str">
        <f t="shared" si="96"/>
        <v/>
      </c>
      <c r="G455" s="41"/>
      <c r="H455" s="43" t="str">
        <f t="shared" si="98"/>
        <v/>
      </c>
      <c r="I455" s="44" t="str">
        <f t="shared" si="97"/>
        <v/>
      </c>
      <c r="J455" s="45"/>
      <c r="K455" s="41"/>
      <c r="L455" s="41"/>
      <c r="N455" s="46" t="str">
        <f t="shared" si="99"/>
        <v/>
      </c>
      <c r="O455" s="36">
        <f t="shared" si="100"/>
        <v>0</v>
      </c>
      <c r="P455" s="36">
        <f t="shared" si="101"/>
        <v>0</v>
      </c>
      <c r="Q455" s="36" t="str">
        <f t="shared" si="102"/>
        <v/>
      </c>
      <c r="R455" s="36" t="str">
        <f t="shared" si="103"/>
        <v/>
      </c>
      <c r="S455" s="36" t="str">
        <f t="shared" si="104"/>
        <v/>
      </c>
      <c r="T455" s="36" t="str">
        <f t="shared" si="105"/>
        <v/>
      </c>
      <c r="U455" s="36" t="str">
        <f t="shared" si="106"/>
        <v/>
      </c>
      <c r="V455" s="36" t="str">
        <f t="shared" si="107"/>
        <v/>
      </c>
      <c r="W455" s="47" t="str">
        <f t="shared" si="108"/>
        <v/>
      </c>
      <c r="X455" s="36" t="str">
        <f t="shared" si="109"/>
        <v/>
      </c>
      <c r="Z455" s="36" t="str">
        <f t="shared" si="110"/>
        <v/>
      </c>
      <c r="AA455" s="36" t="str">
        <f t="shared" si="111"/>
        <v/>
      </c>
    </row>
    <row r="456" spans="1:27" ht="15" customHeight="1">
      <c r="A456" s="48">
        <v>444</v>
      </c>
      <c r="B456" s="39"/>
      <c r="C456" s="39"/>
      <c r="D456" s="40"/>
      <c r="E456" s="41"/>
      <c r="F456" s="42" t="str">
        <f t="shared" si="96"/>
        <v/>
      </c>
      <c r="G456" s="41"/>
      <c r="H456" s="43" t="str">
        <f t="shared" si="98"/>
        <v/>
      </c>
      <c r="I456" s="44" t="str">
        <f t="shared" si="97"/>
        <v/>
      </c>
      <c r="J456" s="45"/>
      <c r="K456" s="41"/>
      <c r="L456" s="41"/>
      <c r="N456" s="46" t="str">
        <f t="shared" si="99"/>
        <v/>
      </c>
      <c r="O456" s="36">
        <f t="shared" si="100"/>
        <v>0</v>
      </c>
      <c r="P456" s="36">
        <f t="shared" si="101"/>
        <v>0</v>
      </c>
      <c r="Q456" s="36" t="str">
        <f t="shared" si="102"/>
        <v/>
      </c>
      <c r="R456" s="36" t="str">
        <f t="shared" si="103"/>
        <v/>
      </c>
      <c r="S456" s="36" t="str">
        <f t="shared" si="104"/>
        <v/>
      </c>
      <c r="T456" s="36" t="str">
        <f t="shared" si="105"/>
        <v/>
      </c>
      <c r="U456" s="36" t="str">
        <f t="shared" si="106"/>
        <v/>
      </c>
      <c r="V456" s="36" t="str">
        <f t="shared" si="107"/>
        <v/>
      </c>
      <c r="W456" s="47" t="str">
        <f t="shared" si="108"/>
        <v/>
      </c>
      <c r="X456" s="36" t="str">
        <f t="shared" si="109"/>
        <v/>
      </c>
      <c r="Z456" s="36" t="str">
        <f t="shared" si="110"/>
        <v/>
      </c>
      <c r="AA456" s="36" t="str">
        <f t="shared" si="111"/>
        <v/>
      </c>
    </row>
    <row r="457" spans="1:27" ht="15" customHeight="1">
      <c r="A457" s="48">
        <v>445</v>
      </c>
      <c r="B457" s="39"/>
      <c r="C457" s="39"/>
      <c r="D457" s="40"/>
      <c r="E457" s="41"/>
      <c r="F457" s="42" t="str">
        <f t="shared" si="96"/>
        <v/>
      </c>
      <c r="G457" s="41"/>
      <c r="H457" s="43" t="str">
        <f t="shared" si="98"/>
        <v/>
      </c>
      <c r="I457" s="44" t="str">
        <f t="shared" si="97"/>
        <v/>
      </c>
      <c r="J457" s="45"/>
      <c r="K457" s="41"/>
      <c r="L457" s="41"/>
      <c r="N457" s="46" t="str">
        <f t="shared" si="99"/>
        <v/>
      </c>
      <c r="O457" s="36">
        <f t="shared" si="100"/>
        <v>0</v>
      </c>
      <c r="P457" s="36">
        <f t="shared" si="101"/>
        <v>0</v>
      </c>
      <c r="Q457" s="36" t="str">
        <f t="shared" si="102"/>
        <v/>
      </c>
      <c r="R457" s="36" t="str">
        <f t="shared" si="103"/>
        <v/>
      </c>
      <c r="S457" s="36" t="str">
        <f t="shared" si="104"/>
        <v/>
      </c>
      <c r="T457" s="36" t="str">
        <f t="shared" si="105"/>
        <v/>
      </c>
      <c r="U457" s="36" t="str">
        <f t="shared" si="106"/>
        <v/>
      </c>
      <c r="V457" s="36" t="str">
        <f t="shared" si="107"/>
        <v/>
      </c>
      <c r="W457" s="47" t="str">
        <f t="shared" si="108"/>
        <v/>
      </c>
      <c r="X457" s="36" t="str">
        <f t="shared" si="109"/>
        <v/>
      </c>
      <c r="Z457" s="36" t="str">
        <f t="shared" si="110"/>
        <v/>
      </c>
      <c r="AA457" s="36" t="str">
        <f t="shared" si="111"/>
        <v/>
      </c>
    </row>
    <row r="458" spans="1:27" ht="15" customHeight="1">
      <c r="A458" s="48">
        <v>446</v>
      </c>
      <c r="B458" s="39"/>
      <c r="C458" s="39"/>
      <c r="D458" s="40"/>
      <c r="E458" s="41"/>
      <c r="F458" s="42" t="str">
        <f t="shared" si="96"/>
        <v/>
      </c>
      <c r="G458" s="41"/>
      <c r="H458" s="43" t="str">
        <f t="shared" si="98"/>
        <v/>
      </c>
      <c r="I458" s="44" t="str">
        <f t="shared" si="97"/>
        <v/>
      </c>
      <c r="J458" s="45"/>
      <c r="K458" s="41"/>
      <c r="L458" s="41"/>
      <c r="N458" s="46" t="str">
        <f t="shared" si="99"/>
        <v/>
      </c>
      <c r="O458" s="36">
        <f t="shared" si="100"/>
        <v>0</v>
      </c>
      <c r="P458" s="36">
        <f t="shared" si="101"/>
        <v>0</v>
      </c>
      <c r="Q458" s="36" t="str">
        <f t="shared" si="102"/>
        <v/>
      </c>
      <c r="R458" s="36" t="str">
        <f t="shared" si="103"/>
        <v/>
      </c>
      <c r="S458" s="36" t="str">
        <f t="shared" si="104"/>
        <v/>
      </c>
      <c r="T458" s="36" t="str">
        <f t="shared" si="105"/>
        <v/>
      </c>
      <c r="U458" s="36" t="str">
        <f t="shared" si="106"/>
        <v/>
      </c>
      <c r="V458" s="36" t="str">
        <f t="shared" si="107"/>
        <v/>
      </c>
      <c r="W458" s="47" t="str">
        <f t="shared" si="108"/>
        <v/>
      </c>
      <c r="X458" s="36" t="str">
        <f t="shared" si="109"/>
        <v/>
      </c>
      <c r="Z458" s="36" t="str">
        <f t="shared" si="110"/>
        <v/>
      </c>
      <c r="AA458" s="36" t="str">
        <f t="shared" si="111"/>
        <v/>
      </c>
    </row>
    <row r="459" spans="1:27" ht="15" customHeight="1">
      <c r="A459" s="48">
        <v>447</v>
      </c>
      <c r="B459" s="39"/>
      <c r="C459" s="39"/>
      <c r="D459" s="40"/>
      <c r="E459" s="41"/>
      <c r="F459" s="42" t="str">
        <f t="shared" si="96"/>
        <v/>
      </c>
      <c r="G459" s="41"/>
      <c r="H459" s="43" t="str">
        <f t="shared" si="98"/>
        <v/>
      </c>
      <c r="I459" s="44" t="str">
        <f t="shared" si="97"/>
        <v/>
      </c>
      <c r="J459" s="45"/>
      <c r="K459" s="41"/>
      <c r="L459" s="41"/>
      <c r="N459" s="46" t="str">
        <f t="shared" si="99"/>
        <v/>
      </c>
      <c r="O459" s="36">
        <f t="shared" si="100"/>
        <v>0</v>
      </c>
      <c r="P459" s="36">
        <f t="shared" si="101"/>
        <v>0</v>
      </c>
      <c r="Q459" s="36" t="str">
        <f t="shared" si="102"/>
        <v/>
      </c>
      <c r="R459" s="36" t="str">
        <f t="shared" si="103"/>
        <v/>
      </c>
      <c r="S459" s="36" t="str">
        <f t="shared" si="104"/>
        <v/>
      </c>
      <c r="T459" s="36" t="str">
        <f t="shared" si="105"/>
        <v/>
      </c>
      <c r="U459" s="36" t="str">
        <f t="shared" si="106"/>
        <v/>
      </c>
      <c r="V459" s="36" t="str">
        <f t="shared" si="107"/>
        <v/>
      </c>
      <c r="W459" s="47" t="str">
        <f t="shared" si="108"/>
        <v/>
      </c>
      <c r="X459" s="36" t="str">
        <f t="shared" si="109"/>
        <v/>
      </c>
      <c r="Z459" s="36" t="str">
        <f t="shared" si="110"/>
        <v/>
      </c>
      <c r="AA459" s="36" t="str">
        <f t="shared" si="111"/>
        <v/>
      </c>
    </row>
    <row r="460" spans="1:27" ht="15" customHeight="1">
      <c r="A460" s="48">
        <v>448</v>
      </c>
      <c r="B460" s="39"/>
      <c r="C460" s="39"/>
      <c r="D460" s="40"/>
      <c r="E460" s="41"/>
      <c r="F460" s="42" t="str">
        <f t="shared" si="96"/>
        <v/>
      </c>
      <c r="G460" s="41"/>
      <c r="H460" s="43" t="str">
        <f t="shared" si="98"/>
        <v/>
      </c>
      <c r="I460" s="44" t="str">
        <f t="shared" si="97"/>
        <v/>
      </c>
      <c r="J460" s="45"/>
      <c r="K460" s="41"/>
      <c r="L460" s="41"/>
      <c r="N460" s="46" t="str">
        <f t="shared" si="99"/>
        <v/>
      </c>
      <c r="O460" s="36">
        <f t="shared" si="100"/>
        <v>0</v>
      </c>
      <c r="P460" s="36">
        <f t="shared" si="101"/>
        <v>0</v>
      </c>
      <c r="Q460" s="36" t="str">
        <f t="shared" si="102"/>
        <v/>
      </c>
      <c r="R460" s="36" t="str">
        <f t="shared" si="103"/>
        <v/>
      </c>
      <c r="S460" s="36" t="str">
        <f t="shared" si="104"/>
        <v/>
      </c>
      <c r="T460" s="36" t="str">
        <f t="shared" si="105"/>
        <v/>
      </c>
      <c r="U460" s="36" t="str">
        <f t="shared" si="106"/>
        <v/>
      </c>
      <c r="V460" s="36" t="str">
        <f t="shared" si="107"/>
        <v/>
      </c>
      <c r="W460" s="47" t="str">
        <f t="shared" si="108"/>
        <v/>
      </c>
      <c r="X460" s="36" t="str">
        <f t="shared" si="109"/>
        <v/>
      </c>
      <c r="Z460" s="36" t="str">
        <f t="shared" si="110"/>
        <v/>
      </c>
      <c r="AA460" s="36" t="str">
        <f t="shared" si="111"/>
        <v/>
      </c>
    </row>
    <row r="461" spans="1:27" ht="15" customHeight="1">
      <c r="A461" s="48">
        <v>449</v>
      </c>
      <c r="B461" s="39"/>
      <c r="C461" s="39"/>
      <c r="D461" s="40"/>
      <c r="E461" s="41"/>
      <c r="F461" s="42" t="str">
        <f t="shared" ref="F461:F512" si="112">IF(E461="","",VLOOKUP(E461,numbername,2,FALSE))</f>
        <v/>
      </c>
      <c r="G461" s="41"/>
      <c r="H461" s="43" t="str">
        <f t="shared" si="98"/>
        <v/>
      </c>
      <c r="I461" s="44" t="str">
        <f t="shared" ref="I461:I511" si="113">IF(H461="","",VLOOKUP(H461,data,2,FALSE))</f>
        <v/>
      </c>
      <c r="J461" s="45"/>
      <c r="K461" s="41"/>
      <c r="L461" s="41"/>
      <c r="N461" s="46" t="str">
        <f t="shared" si="99"/>
        <v/>
      </c>
      <c r="O461" s="36">
        <f t="shared" si="100"/>
        <v>0</v>
      </c>
      <c r="P461" s="36">
        <f t="shared" si="101"/>
        <v>0</v>
      </c>
      <c r="Q461" s="36" t="str">
        <f t="shared" si="102"/>
        <v/>
      </c>
      <c r="R461" s="36" t="str">
        <f t="shared" si="103"/>
        <v/>
      </c>
      <c r="S461" s="36" t="str">
        <f t="shared" si="104"/>
        <v/>
      </c>
      <c r="T461" s="36" t="str">
        <f t="shared" si="105"/>
        <v/>
      </c>
      <c r="U461" s="36" t="str">
        <f t="shared" si="106"/>
        <v/>
      </c>
      <c r="V461" s="36" t="str">
        <f t="shared" si="107"/>
        <v/>
      </c>
      <c r="W461" s="47" t="str">
        <f t="shared" si="108"/>
        <v/>
      </c>
      <c r="X461" s="36" t="str">
        <f t="shared" si="109"/>
        <v/>
      </c>
      <c r="Z461" s="36" t="str">
        <f t="shared" si="110"/>
        <v/>
      </c>
      <c r="AA461" s="36" t="str">
        <f t="shared" si="111"/>
        <v/>
      </c>
    </row>
    <row r="462" spans="1:27" ht="15" customHeight="1">
      <c r="A462" s="48">
        <v>450</v>
      </c>
      <c r="B462" s="39"/>
      <c r="C462" s="39"/>
      <c r="D462" s="40"/>
      <c r="E462" s="41"/>
      <c r="F462" s="42" t="str">
        <f t="shared" si="112"/>
        <v/>
      </c>
      <c r="G462" s="41"/>
      <c r="H462" s="43" t="str">
        <f t="shared" ref="H462:H512" si="114">IF(OR(G462="",E462=""),"",CONCATENATE(E462," , ",F462," VERSION ",G462))</f>
        <v/>
      </c>
      <c r="I462" s="44" t="str">
        <f t="shared" si="113"/>
        <v/>
      </c>
      <c r="J462" s="45"/>
      <c r="K462" s="41"/>
      <c r="L462" s="41"/>
      <c r="N462" s="46" t="str">
        <f t="shared" ref="N462:N512" si="115">IF(AND(O462=1,P462=0),"This credit reporting row has not been completed yet",IF(AND(O462=1,P462=1),"Credit reporting row is complete",""))</f>
        <v/>
      </c>
      <c r="O462" s="36">
        <f t="shared" ref="O462:O512" si="116">IF(OR(B462&lt;&gt;"",C462&lt;&gt;"",D462&lt;&gt;"",E462&lt;&gt;"",G462&lt;&gt;"",J462&lt;&gt;"",K462&lt;&gt;"",L462&lt;&gt;""),1,0)</f>
        <v>0</v>
      </c>
      <c r="P462" s="36">
        <f t="shared" ref="P462:P512" si="117">IF(AND(Q462&lt;&gt;"",R462&lt;&gt;"",S462&lt;&gt;"",T462&lt;&gt;"",U462&lt;&gt;"",V462&lt;&gt;"",W462&lt;&gt;"",X462&lt;&gt;"",Z462&lt;&gt;"",AA462&lt;&gt;""),1,0)</f>
        <v>0</v>
      </c>
      <c r="Q462" s="36" t="str">
        <f t="shared" ref="Q462:Q512" si="118">IF(C462="","",C462)</f>
        <v/>
      </c>
      <c r="R462" s="36" t="str">
        <f t="shared" ref="R462:R512" si="119">IF(B462="","",B462)</f>
        <v/>
      </c>
      <c r="S462" s="36" t="str">
        <f t="shared" ref="S462:S512" si="120">IF(D462="","",D462)</f>
        <v/>
      </c>
      <c r="T462" s="36" t="str">
        <f t="shared" ref="T462:T512" si="121">IF(E462="","",E462)</f>
        <v/>
      </c>
      <c r="U462" s="36" t="str">
        <f t="shared" ref="U462:U512" si="122">IF(G462="","",G462)</f>
        <v/>
      </c>
      <c r="V462" s="36" t="str">
        <f t="shared" ref="V462:V512" si="123">IF(E462="","","E")</f>
        <v/>
      </c>
      <c r="W462" s="47" t="str">
        <f t="shared" ref="W462:W512" si="124">IF(J462="","",J462)</f>
        <v/>
      </c>
      <c r="X462" s="36" t="str">
        <f t="shared" ref="X462:X512" si="125">IF(E462="","","A")</f>
        <v/>
      </c>
      <c r="Z462" s="36" t="str">
        <f t="shared" ref="Z462:Z512" si="126">IF(K462="","",K462)</f>
        <v/>
      </c>
      <c r="AA462" s="36" t="str">
        <f t="shared" ref="AA462:AA512" si="127">IF(L462="","",L462)</f>
        <v/>
      </c>
    </row>
    <row r="463" spans="1:27" ht="15" customHeight="1">
      <c r="A463" s="48">
        <v>451</v>
      </c>
      <c r="B463" s="39"/>
      <c r="C463" s="39"/>
      <c r="D463" s="40"/>
      <c r="E463" s="41"/>
      <c r="F463" s="42" t="str">
        <f t="shared" si="112"/>
        <v/>
      </c>
      <c r="G463" s="41"/>
      <c r="H463" s="43" t="str">
        <f t="shared" si="114"/>
        <v/>
      </c>
      <c r="I463" s="44" t="str">
        <f t="shared" si="113"/>
        <v/>
      </c>
      <c r="J463" s="45"/>
      <c r="K463" s="41"/>
      <c r="L463" s="41"/>
      <c r="N463" s="46" t="str">
        <f t="shared" si="115"/>
        <v/>
      </c>
      <c r="O463" s="36">
        <f t="shared" si="116"/>
        <v>0</v>
      </c>
      <c r="P463" s="36">
        <f t="shared" si="117"/>
        <v>0</v>
      </c>
      <c r="Q463" s="36" t="str">
        <f t="shared" si="118"/>
        <v/>
      </c>
      <c r="R463" s="36" t="str">
        <f t="shared" si="119"/>
        <v/>
      </c>
      <c r="S463" s="36" t="str">
        <f t="shared" si="120"/>
        <v/>
      </c>
      <c r="T463" s="36" t="str">
        <f t="shared" si="121"/>
        <v/>
      </c>
      <c r="U463" s="36" t="str">
        <f t="shared" si="122"/>
        <v/>
      </c>
      <c r="V463" s="36" t="str">
        <f t="shared" si="123"/>
        <v/>
      </c>
      <c r="W463" s="47" t="str">
        <f t="shared" si="124"/>
        <v/>
      </c>
      <c r="X463" s="36" t="str">
        <f t="shared" si="125"/>
        <v/>
      </c>
      <c r="Z463" s="36" t="str">
        <f t="shared" si="126"/>
        <v/>
      </c>
      <c r="AA463" s="36" t="str">
        <f t="shared" si="127"/>
        <v/>
      </c>
    </row>
    <row r="464" spans="1:27" ht="15" customHeight="1">
      <c r="A464" s="48">
        <v>452</v>
      </c>
      <c r="B464" s="39"/>
      <c r="C464" s="39"/>
      <c r="D464" s="40"/>
      <c r="E464" s="41"/>
      <c r="F464" s="42" t="str">
        <f t="shared" si="112"/>
        <v/>
      </c>
      <c r="G464" s="41"/>
      <c r="H464" s="43" t="str">
        <f t="shared" si="114"/>
        <v/>
      </c>
      <c r="I464" s="44" t="str">
        <f t="shared" si="113"/>
        <v/>
      </c>
      <c r="J464" s="45"/>
      <c r="K464" s="41"/>
      <c r="L464" s="41"/>
      <c r="N464" s="46" t="str">
        <f t="shared" si="115"/>
        <v/>
      </c>
      <c r="O464" s="36">
        <f t="shared" si="116"/>
        <v>0</v>
      </c>
      <c r="P464" s="36">
        <f t="shared" si="117"/>
        <v>0</v>
      </c>
      <c r="Q464" s="36" t="str">
        <f t="shared" si="118"/>
        <v/>
      </c>
      <c r="R464" s="36" t="str">
        <f t="shared" si="119"/>
        <v/>
      </c>
      <c r="S464" s="36" t="str">
        <f t="shared" si="120"/>
        <v/>
      </c>
      <c r="T464" s="36" t="str">
        <f t="shared" si="121"/>
        <v/>
      </c>
      <c r="U464" s="36" t="str">
        <f t="shared" si="122"/>
        <v/>
      </c>
      <c r="V464" s="36" t="str">
        <f t="shared" si="123"/>
        <v/>
      </c>
      <c r="W464" s="47" t="str">
        <f t="shared" si="124"/>
        <v/>
      </c>
      <c r="X464" s="36" t="str">
        <f t="shared" si="125"/>
        <v/>
      </c>
      <c r="Z464" s="36" t="str">
        <f t="shared" si="126"/>
        <v/>
      </c>
      <c r="AA464" s="36" t="str">
        <f t="shared" si="127"/>
        <v/>
      </c>
    </row>
    <row r="465" spans="1:27" ht="15" customHeight="1">
      <c r="A465" s="48">
        <v>453</v>
      </c>
      <c r="B465" s="39"/>
      <c r="C465" s="39"/>
      <c r="D465" s="40"/>
      <c r="E465" s="41"/>
      <c r="F465" s="42" t="str">
        <f t="shared" si="112"/>
        <v/>
      </c>
      <c r="G465" s="41"/>
      <c r="H465" s="43" t="str">
        <f t="shared" si="114"/>
        <v/>
      </c>
      <c r="I465" s="44" t="str">
        <f t="shared" si="113"/>
        <v/>
      </c>
      <c r="J465" s="45"/>
      <c r="K465" s="41"/>
      <c r="L465" s="41"/>
      <c r="N465" s="46" t="str">
        <f t="shared" si="115"/>
        <v/>
      </c>
      <c r="O465" s="36">
        <f t="shared" si="116"/>
        <v>0</v>
      </c>
      <c r="P465" s="36">
        <f t="shared" si="117"/>
        <v>0</v>
      </c>
      <c r="Q465" s="36" t="str">
        <f t="shared" si="118"/>
        <v/>
      </c>
      <c r="R465" s="36" t="str">
        <f t="shared" si="119"/>
        <v/>
      </c>
      <c r="S465" s="36" t="str">
        <f t="shared" si="120"/>
        <v/>
      </c>
      <c r="T465" s="36" t="str">
        <f t="shared" si="121"/>
        <v/>
      </c>
      <c r="U465" s="36" t="str">
        <f t="shared" si="122"/>
        <v/>
      </c>
      <c r="V465" s="36" t="str">
        <f t="shared" si="123"/>
        <v/>
      </c>
      <c r="W465" s="47" t="str">
        <f t="shared" si="124"/>
        <v/>
      </c>
      <c r="X465" s="36" t="str">
        <f t="shared" si="125"/>
        <v/>
      </c>
      <c r="Z465" s="36" t="str">
        <f t="shared" si="126"/>
        <v/>
      </c>
      <c r="AA465" s="36" t="str">
        <f t="shared" si="127"/>
        <v/>
      </c>
    </row>
    <row r="466" spans="1:27" ht="15" customHeight="1">
      <c r="A466" s="48">
        <v>454</v>
      </c>
      <c r="B466" s="39"/>
      <c r="C466" s="39"/>
      <c r="D466" s="40"/>
      <c r="E466" s="41"/>
      <c r="F466" s="42" t="str">
        <f t="shared" si="112"/>
        <v/>
      </c>
      <c r="G466" s="41"/>
      <c r="H466" s="43" t="str">
        <f t="shared" si="114"/>
        <v/>
      </c>
      <c r="I466" s="44" t="str">
        <f t="shared" si="113"/>
        <v/>
      </c>
      <c r="J466" s="45"/>
      <c r="K466" s="41"/>
      <c r="L466" s="41"/>
      <c r="N466" s="46" t="str">
        <f t="shared" si="115"/>
        <v/>
      </c>
      <c r="O466" s="36">
        <f t="shared" si="116"/>
        <v>0</v>
      </c>
      <c r="P466" s="36">
        <f t="shared" si="117"/>
        <v>0</v>
      </c>
      <c r="Q466" s="36" t="str">
        <f t="shared" si="118"/>
        <v/>
      </c>
      <c r="R466" s="36" t="str">
        <f t="shared" si="119"/>
        <v/>
      </c>
      <c r="S466" s="36" t="str">
        <f t="shared" si="120"/>
        <v/>
      </c>
      <c r="T466" s="36" t="str">
        <f t="shared" si="121"/>
        <v/>
      </c>
      <c r="U466" s="36" t="str">
        <f t="shared" si="122"/>
        <v/>
      </c>
      <c r="V466" s="36" t="str">
        <f t="shared" si="123"/>
        <v/>
      </c>
      <c r="W466" s="47" t="str">
        <f t="shared" si="124"/>
        <v/>
      </c>
      <c r="X466" s="36" t="str">
        <f t="shared" si="125"/>
        <v/>
      </c>
      <c r="Z466" s="36" t="str">
        <f t="shared" si="126"/>
        <v/>
      </c>
      <c r="AA466" s="36" t="str">
        <f t="shared" si="127"/>
        <v/>
      </c>
    </row>
    <row r="467" spans="1:27" ht="15" customHeight="1">
      <c r="A467" s="48">
        <v>455</v>
      </c>
      <c r="B467" s="39"/>
      <c r="C467" s="39"/>
      <c r="D467" s="40"/>
      <c r="E467" s="41"/>
      <c r="F467" s="42" t="str">
        <f t="shared" si="112"/>
        <v/>
      </c>
      <c r="G467" s="41"/>
      <c r="H467" s="43" t="str">
        <f t="shared" si="114"/>
        <v/>
      </c>
      <c r="I467" s="44" t="str">
        <f t="shared" si="113"/>
        <v/>
      </c>
      <c r="J467" s="45"/>
      <c r="K467" s="41"/>
      <c r="L467" s="41"/>
      <c r="N467" s="46" t="str">
        <f t="shared" si="115"/>
        <v/>
      </c>
      <c r="O467" s="36">
        <f t="shared" si="116"/>
        <v>0</v>
      </c>
      <c r="P467" s="36">
        <f t="shared" si="117"/>
        <v>0</v>
      </c>
      <c r="Q467" s="36" t="str">
        <f t="shared" si="118"/>
        <v/>
      </c>
      <c r="R467" s="36" t="str">
        <f t="shared" si="119"/>
        <v/>
      </c>
      <c r="S467" s="36" t="str">
        <f t="shared" si="120"/>
        <v/>
      </c>
      <c r="T467" s="36" t="str">
        <f t="shared" si="121"/>
        <v/>
      </c>
      <c r="U467" s="36" t="str">
        <f t="shared" si="122"/>
        <v/>
      </c>
      <c r="V467" s="36" t="str">
        <f t="shared" si="123"/>
        <v/>
      </c>
      <c r="W467" s="47" t="str">
        <f t="shared" si="124"/>
        <v/>
      </c>
      <c r="X467" s="36" t="str">
        <f t="shared" si="125"/>
        <v/>
      </c>
      <c r="Z467" s="36" t="str">
        <f t="shared" si="126"/>
        <v/>
      </c>
      <c r="AA467" s="36" t="str">
        <f t="shared" si="127"/>
        <v/>
      </c>
    </row>
    <row r="468" spans="1:27" ht="15" customHeight="1">
      <c r="A468" s="48">
        <v>456</v>
      </c>
      <c r="B468" s="39"/>
      <c r="C468" s="39"/>
      <c r="D468" s="40"/>
      <c r="E468" s="41"/>
      <c r="F468" s="42" t="str">
        <f t="shared" si="112"/>
        <v/>
      </c>
      <c r="G468" s="41"/>
      <c r="H468" s="43" t="str">
        <f t="shared" si="114"/>
        <v/>
      </c>
      <c r="I468" s="44" t="str">
        <f t="shared" si="113"/>
        <v/>
      </c>
      <c r="J468" s="45"/>
      <c r="K468" s="41"/>
      <c r="L468" s="41"/>
      <c r="N468" s="46" t="str">
        <f t="shared" si="115"/>
        <v/>
      </c>
      <c r="O468" s="36">
        <f t="shared" si="116"/>
        <v>0</v>
      </c>
      <c r="P468" s="36">
        <f t="shared" si="117"/>
        <v>0</v>
      </c>
      <c r="Q468" s="36" t="str">
        <f t="shared" si="118"/>
        <v/>
      </c>
      <c r="R468" s="36" t="str">
        <f t="shared" si="119"/>
        <v/>
      </c>
      <c r="S468" s="36" t="str">
        <f t="shared" si="120"/>
        <v/>
      </c>
      <c r="T468" s="36" t="str">
        <f t="shared" si="121"/>
        <v/>
      </c>
      <c r="U468" s="36" t="str">
        <f t="shared" si="122"/>
        <v/>
      </c>
      <c r="V468" s="36" t="str">
        <f t="shared" si="123"/>
        <v/>
      </c>
      <c r="W468" s="47" t="str">
        <f t="shared" si="124"/>
        <v/>
      </c>
      <c r="X468" s="36" t="str">
        <f t="shared" si="125"/>
        <v/>
      </c>
      <c r="Z468" s="36" t="str">
        <f t="shared" si="126"/>
        <v/>
      </c>
      <c r="AA468" s="36" t="str">
        <f t="shared" si="127"/>
        <v/>
      </c>
    </row>
    <row r="469" spans="1:27" ht="15" customHeight="1">
      <c r="A469" s="48">
        <v>457</v>
      </c>
      <c r="B469" s="39"/>
      <c r="C469" s="39"/>
      <c r="D469" s="40"/>
      <c r="E469" s="41"/>
      <c r="F469" s="42" t="str">
        <f t="shared" si="112"/>
        <v/>
      </c>
      <c r="G469" s="41"/>
      <c r="H469" s="43" t="str">
        <f t="shared" si="114"/>
        <v/>
      </c>
      <c r="I469" s="44" t="str">
        <f t="shared" si="113"/>
        <v/>
      </c>
      <c r="J469" s="45"/>
      <c r="K469" s="41"/>
      <c r="L469" s="41"/>
      <c r="N469" s="46" t="str">
        <f t="shared" si="115"/>
        <v/>
      </c>
      <c r="O469" s="36">
        <f t="shared" si="116"/>
        <v>0</v>
      </c>
      <c r="P469" s="36">
        <f t="shared" si="117"/>
        <v>0</v>
      </c>
      <c r="Q469" s="36" t="str">
        <f t="shared" si="118"/>
        <v/>
      </c>
      <c r="R469" s="36" t="str">
        <f t="shared" si="119"/>
        <v/>
      </c>
      <c r="S469" s="36" t="str">
        <f t="shared" si="120"/>
        <v/>
      </c>
      <c r="T469" s="36" t="str">
        <f t="shared" si="121"/>
        <v/>
      </c>
      <c r="U469" s="36" t="str">
        <f t="shared" si="122"/>
        <v/>
      </c>
      <c r="V469" s="36" t="str">
        <f t="shared" si="123"/>
        <v/>
      </c>
      <c r="W469" s="47" t="str">
        <f t="shared" si="124"/>
        <v/>
      </c>
      <c r="X469" s="36" t="str">
        <f t="shared" si="125"/>
        <v/>
      </c>
      <c r="Z469" s="36" t="str">
        <f t="shared" si="126"/>
        <v/>
      </c>
      <c r="AA469" s="36" t="str">
        <f t="shared" si="127"/>
        <v/>
      </c>
    </row>
    <row r="470" spans="1:27" ht="15" customHeight="1">
      <c r="A470" s="48">
        <v>458</v>
      </c>
      <c r="B470" s="39"/>
      <c r="C470" s="39"/>
      <c r="D470" s="40"/>
      <c r="E470" s="41"/>
      <c r="F470" s="42" t="str">
        <f t="shared" si="112"/>
        <v/>
      </c>
      <c r="G470" s="41"/>
      <c r="H470" s="43" t="str">
        <f t="shared" si="114"/>
        <v/>
      </c>
      <c r="I470" s="44" t="str">
        <f t="shared" si="113"/>
        <v/>
      </c>
      <c r="J470" s="45"/>
      <c r="K470" s="41"/>
      <c r="L470" s="41"/>
      <c r="N470" s="46" t="str">
        <f t="shared" si="115"/>
        <v/>
      </c>
      <c r="O470" s="36">
        <f t="shared" si="116"/>
        <v>0</v>
      </c>
      <c r="P470" s="36">
        <f t="shared" si="117"/>
        <v>0</v>
      </c>
      <c r="Q470" s="36" t="str">
        <f t="shared" si="118"/>
        <v/>
      </c>
      <c r="R470" s="36" t="str">
        <f t="shared" si="119"/>
        <v/>
      </c>
      <c r="S470" s="36" t="str">
        <f t="shared" si="120"/>
        <v/>
      </c>
      <c r="T470" s="36" t="str">
        <f t="shared" si="121"/>
        <v/>
      </c>
      <c r="U470" s="36" t="str">
        <f t="shared" si="122"/>
        <v/>
      </c>
      <c r="V470" s="36" t="str">
        <f t="shared" si="123"/>
        <v/>
      </c>
      <c r="W470" s="47" t="str">
        <f t="shared" si="124"/>
        <v/>
      </c>
      <c r="X470" s="36" t="str">
        <f t="shared" si="125"/>
        <v/>
      </c>
      <c r="Z470" s="36" t="str">
        <f t="shared" si="126"/>
        <v/>
      </c>
      <c r="AA470" s="36" t="str">
        <f t="shared" si="127"/>
        <v/>
      </c>
    </row>
    <row r="471" spans="1:27" ht="15" customHeight="1">
      <c r="A471" s="48">
        <v>459</v>
      </c>
      <c r="B471" s="39"/>
      <c r="C471" s="39"/>
      <c r="D471" s="40"/>
      <c r="E471" s="41"/>
      <c r="F471" s="42" t="str">
        <f t="shared" si="112"/>
        <v/>
      </c>
      <c r="G471" s="41"/>
      <c r="H471" s="43" t="str">
        <f t="shared" si="114"/>
        <v/>
      </c>
      <c r="I471" s="44" t="str">
        <f t="shared" si="113"/>
        <v/>
      </c>
      <c r="J471" s="45"/>
      <c r="K471" s="41"/>
      <c r="L471" s="41"/>
      <c r="N471" s="46" t="str">
        <f t="shared" si="115"/>
        <v/>
      </c>
      <c r="O471" s="36">
        <f t="shared" si="116"/>
        <v>0</v>
      </c>
      <c r="P471" s="36">
        <f t="shared" si="117"/>
        <v>0</v>
      </c>
      <c r="Q471" s="36" t="str">
        <f t="shared" si="118"/>
        <v/>
      </c>
      <c r="R471" s="36" t="str">
        <f t="shared" si="119"/>
        <v/>
      </c>
      <c r="S471" s="36" t="str">
        <f t="shared" si="120"/>
        <v/>
      </c>
      <c r="T471" s="36" t="str">
        <f t="shared" si="121"/>
        <v/>
      </c>
      <c r="U471" s="36" t="str">
        <f t="shared" si="122"/>
        <v/>
      </c>
      <c r="V471" s="36" t="str">
        <f t="shared" si="123"/>
        <v/>
      </c>
      <c r="W471" s="47" t="str">
        <f t="shared" si="124"/>
        <v/>
      </c>
      <c r="X471" s="36" t="str">
        <f t="shared" si="125"/>
        <v/>
      </c>
      <c r="Z471" s="36" t="str">
        <f t="shared" si="126"/>
        <v/>
      </c>
      <c r="AA471" s="36" t="str">
        <f t="shared" si="127"/>
        <v/>
      </c>
    </row>
    <row r="472" spans="1:27" ht="15" customHeight="1">
      <c r="A472" s="48">
        <v>460</v>
      </c>
      <c r="B472" s="39"/>
      <c r="C472" s="39"/>
      <c r="D472" s="40"/>
      <c r="E472" s="41"/>
      <c r="F472" s="42" t="str">
        <f t="shared" si="112"/>
        <v/>
      </c>
      <c r="G472" s="41"/>
      <c r="H472" s="43" t="str">
        <f t="shared" si="114"/>
        <v/>
      </c>
      <c r="I472" s="44" t="str">
        <f t="shared" si="113"/>
        <v/>
      </c>
      <c r="J472" s="45"/>
      <c r="K472" s="41"/>
      <c r="L472" s="41"/>
      <c r="N472" s="46" t="str">
        <f t="shared" si="115"/>
        <v/>
      </c>
      <c r="O472" s="36">
        <f t="shared" si="116"/>
        <v>0</v>
      </c>
      <c r="P472" s="36">
        <f t="shared" si="117"/>
        <v>0</v>
      </c>
      <c r="Q472" s="36" t="str">
        <f t="shared" si="118"/>
        <v/>
      </c>
      <c r="R472" s="36" t="str">
        <f t="shared" si="119"/>
        <v/>
      </c>
      <c r="S472" s="36" t="str">
        <f t="shared" si="120"/>
        <v/>
      </c>
      <c r="T472" s="36" t="str">
        <f t="shared" si="121"/>
        <v/>
      </c>
      <c r="U472" s="36" t="str">
        <f t="shared" si="122"/>
        <v/>
      </c>
      <c r="V472" s="36" t="str">
        <f t="shared" si="123"/>
        <v/>
      </c>
      <c r="W472" s="47" t="str">
        <f t="shared" si="124"/>
        <v/>
      </c>
      <c r="X472" s="36" t="str">
        <f t="shared" si="125"/>
        <v/>
      </c>
      <c r="Z472" s="36" t="str">
        <f t="shared" si="126"/>
        <v/>
      </c>
      <c r="AA472" s="36" t="str">
        <f t="shared" si="127"/>
        <v/>
      </c>
    </row>
    <row r="473" spans="1:27" ht="15" customHeight="1">
      <c r="A473" s="48">
        <v>461</v>
      </c>
      <c r="B473" s="39"/>
      <c r="C473" s="39"/>
      <c r="D473" s="40"/>
      <c r="E473" s="41"/>
      <c r="F473" s="42" t="str">
        <f t="shared" si="112"/>
        <v/>
      </c>
      <c r="G473" s="41"/>
      <c r="H473" s="43" t="str">
        <f t="shared" si="114"/>
        <v/>
      </c>
      <c r="I473" s="44" t="str">
        <f t="shared" si="113"/>
        <v/>
      </c>
      <c r="J473" s="45"/>
      <c r="K473" s="41"/>
      <c r="L473" s="41"/>
      <c r="N473" s="46" t="str">
        <f t="shared" si="115"/>
        <v/>
      </c>
      <c r="O473" s="36">
        <f t="shared" si="116"/>
        <v>0</v>
      </c>
      <c r="P473" s="36">
        <f t="shared" si="117"/>
        <v>0</v>
      </c>
      <c r="Q473" s="36" t="str">
        <f t="shared" si="118"/>
        <v/>
      </c>
      <c r="R473" s="36" t="str">
        <f t="shared" si="119"/>
        <v/>
      </c>
      <c r="S473" s="36" t="str">
        <f t="shared" si="120"/>
        <v/>
      </c>
      <c r="T473" s="36" t="str">
        <f t="shared" si="121"/>
        <v/>
      </c>
      <c r="U473" s="36" t="str">
        <f t="shared" si="122"/>
        <v/>
      </c>
      <c r="V473" s="36" t="str">
        <f t="shared" si="123"/>
        <v/>
      </c>
      <c r="W473" s="47" t="str">
        <f t="shared" si="124"/>
        <v/>
      </c>
      <c r="X473" s="36" t="str">
        <f t="shared" si="125"/>
        <v/>
      </c>
      <c r="Z473" s="36" t="str">
        <f t="shared" si="126"/>
        <v/>
      </c>
      <c r="AA473" s="36" t="str">
        <f t="shared" si="127"/>
        <v/>
      </c>
    </row>
    <row r="474" spans="1:27" ht="15" customHeight="1">
      <c r="A474" s="48">
        <v>462</v>
      </c>
      <c r="B474" s="39"/>
      <c r="C474" s="39"/>
      <c r="D474" s="40"/>
      <c r="E474" s="41"/>
      <c r="F474" s="42" t="str">
        <f t="shared" si="112"/>
        <v/>
      </c>
      <c r="G474" s="41"/>
      <c r="H474" s="43" t="str">
        <f t="shared" si="114"/>
        <v/>
      </c>
      <c r="I474" s="44" t="str">
        <f t="shared" si="113"/>
        <v/>
      </c>
      <c r="J474" s="45"/>
      <c r="K474" s="41"/>
      <c r="L474" s="41"/>
      <c r="N474" s="46" t="str">
        <f t="shared" si="115"/>
        <v/>
      </c>
      <c r="O474" s="36">
        <f t="shared" si="116"/>
        <v>0</v>
      </c>
      <c r="P474" s="36">
        <f t="shared" si="117"/>
        <v>0</v>
      </c>
      <c r="Q474" s="36" t="str">
        <f t="shared" si="118"/>
        <v/>
      </c>
      <c r="R474" s="36" t="str">
        <f t="shared" si="119"/>
        <v/>
      </c>
      <c r="S474" s="36" t="str">
        <f t="shared" si="120"/>
        <v/>
      </c>
      <c r="T474" s="36" t="str">
        <f t="shared" si="121"/>
        <v/>
      </c>
      <c r="U474" s="36" t="str">
        <f t="shared" si="122"/>
        <v/>
      </c>
      <c r="V474" s="36" t="str">
        <f t="shared" si="123"/>
        <v/>
      </c>
      <c r="W474" s="47" t="str">
        <f t="shared" si="124"/>
        <v/>
      </c>
      <c r="X474" s="36" t="str">
        <f t="shared" si="125"/>
        <v/>
      </c>
      <c r="Z474" s="36" t="str">
        <f t="shared" si="126"/>
        <v/>
      </c>
      <c r="AA474" s="36" t="str">
        <f t="shared" si="127"/>
        <v/>
      </c>
    </row>
    <row r="475" spans="1:27" ht="15" customHeight="1">
      <c r="A475" s="48">
        <v>463</v>
      </c>
      <c r="B475" s="39"/>
      <c r="C475" s="39"/>
      <c r="D475" s="40"/>
      <c r="E475" s="41"/>
      <c r="F475" s="42" t="str">
        <f t="shared" si="112"/>
        <v/>
      </c>
      <c r="G475" s="41"/>
      <c r="H475" s="43" t="str">
        <f t="shared" si="114"/>
        <v/>
      </c>
      <c r="I475" s="44" t="str">
        <f t="shared" si="113"/>
        <v/>
      </c>
      <c r="J475" s="45"/>
      <c r="K475" s="41"/>
      <c r="L475" s="41"/>
      <c r="N475" s="46" t="str">
        <f t="shared" si="115"/>
        <v/>
      </c>
      <c r="O475" s="36">
        <f t="shared" si="116"/>
        <v>0</v>
      </c>
      <c r="P475" s="36">
        <f t="shared" si="117"/>
        <v>0</v>
      </c>
      <c r="Q475" s="36" t="str">
        <f t="shared" si="118"/>
        <v/>
      </c>
      <c r="R475" s="36" t="str">
        <f t="shared" si="119"/>
        <v/>
      </c>
      <c r="S475" s="36" t="str">
        <f t="shared" si="120"/>
        <v/>
      </c>
      <c r="T475" s="36" t="str">
        <f t="shared" si="121"/>
        <v/>
      </c>
      <c r="U475" s="36" t="str">
        <f t="shared" si="122"/>
        <v/>
      </c>
      <c r="V475" s="36" t="str">
        <f t="shared" si="123"/>
        <v/>
      </c>
      <c r="W475" s="47" t="str">
        <f t="shared" si="124"/>
        <v/>
      </c>
      <c r="X475" s="36" t="str">
        <f t="shared" si="125"/>
        <v/>
      </c>
      <c r="Z475" s="36" t="str">
        <f t="shared" si="126"/>
        <v/>
      </c>
      <c r="AA475" s="36" t="str">
        <f t="shared" si="127"/>
        <v/>
      </c>
    </row>
    <row r="476" spans="1:27" ht="15" customHeight="1">
      <c r="A476" s="48">
        <v>464</v>
      </c>
      <c r="B476" s="39"/>
      <c r="C476" s="39"/>
      <c r="D476" s="40"/>
      <c r="E476" s="41"/>
      <c r="F476" s="42" t="str">
        <f t="shared" si="112"/>
        <v/>
      </c>
      <c r="G476" s="41"/>
      <c r="H476" s="43" t="str">
        <f t="shared" si="114"/>
        <v/>
      </c>
      <c r="I476" s="44" t="str">
        <f t="shared" si="113"/>
        <v/>
      </c>
      <c r="J476" s="45"/>
      <c r="K476" s="41"/>
      <c r="L476" s="41"/>
      <c r="N476" s="46" t="str">
        <f t="shared" si="115"/>
        <v/>
      </c>
      <c r="O476" s="36">
        <f t="shared" si="116"/>
        <v>0</v>
      </c>
      <c r="P476" s="36">
        <f t="shared" si="117"/>
        <v>0</v>
      </c>
      <c r="Q476" s="36" t="str">
        <f t="shared" si="118"/>
        <v/>
      </c>
      <c r="R476" s="36" t="str">
        <f t="shared" si="119"/>
        <v/>
      </c>
      <c r="S476" s="36" t="str">
        <f t="shared" si="120"/>
        <v/>
      </c>
      <c r="T476" s="36" t="str">
        <f t="shared" si="121"/>
        <v/>
      </c>
      <c r="U476" s="36" t="str">
        <f t="shared" si="122"/>
        <v/>
      </c>
      <c r="V476" s="36" t="str">
        <f t="shared" si="123"/>
        <v/>
      </c>
      <c r="W476" s="47" t="str">
        <f t="shared" si="124"/>
        <v/>
      </c>
      <c r="X476" s="36" t="str">
        <f t="shared" si="125"/>
        <v/>
      </c>
      <c r="Z476" s="36" t="str">
        <f t="shared" si="126"/>
        <v/>
      </c>
      <c r="AA476" s="36" t="str">
        <f t="shared" si="127"/>
        <v/>
      </c>
    </row>
    <row r="477" spans="1:27" ht="15" customHeight="1">
      <c r="A477" s="48">
        <v>465</v>
      </c>
      <c r="B477" s="39"/>
      <c r="C477" s="39"/>
      <c r="D477" s="40"/>
      <c r="E477" s="41"/>
      <c r="F477" s="42" t="str">
        <f t="shared" si="112"/>
        <v/>
      </c>
      <c r="G477" s="41"/>
      <c r="H477" s="43" t="str">
        <f t="shared" si="114"/>
        <v/>
      </c>
      <c r="I477" s="44" t="str">
        <f t="shared" si="113"/>
        <v/>
      </c>
      <c r="J477" s="45"/>
      <c r="K477" s="41"/>
      <c r="L477" s="41"/>
      <c r="N477" s="46" t="str">
        <f t="shared" si="115"/>
        <v/>
      </c>
      <c r="O477" s="36">
        <f t="shared" si="116"/>
        <v>0</v>
      </c>
      <c r="P477" s="36">
        <f t="shared" si="117"/>
        <v>0</v>
      </c>
      <c r="Q477" s="36" t="str">
        <f t="shared" si="118"/>
        <v/>
      </c>
      <c r="R477" s="36" t="str">
        <f t="shared" si="119"/>
        <v/>
      </c>
      <c r="S477" s="36" t="str">
        <f t="shared" si="120"/>
        <v/>
      </c>
      <c r="T477" s="36" t="str">
        <f t="shared" si="121"/>
        <v/>
      </c>
      <c r="U477" s="36" t="str">
        <f t="shared" si="122"/>
        <v/>
      </c>
      <c r="V477" s="36" t="str">
        <f t="shared" si="123"/>
        <v/>
      </c>
      <c r="W477" s="47" t="str">
        <f t="shared" si="124"/>
        <v/>
      </c>
      <c r="X477" s="36" t="str">
        <f t="shared" si="125"/>
        <v/>
      </c>
      <c r="Z477" s="36" t="str">
        <f t="shared" si="126"/>
        <v/>
      </c>
      <c r="AA477" s="36" t="str">
        <f t="shared" si="127"/>
        <v/>
      </c>
    </row>
    <row r="478" spans="1:27" ht="15" customHeight="1">
      <c r="A478" s="48">
        <v>466</v>
      </c>
      <c r="B478" s="39"/>
      <c r="C478" s="39"/>
      <c r="D478" s="40"/>
      <c r="E478" s="41"/>
      <c r="F478" s="42" t="str">
        <f t="shared" si="112"/>
        <v/>
      </c>
      <c r="G478" s="41"/>
      <c r="H478" s="43" t="str">
        <f t="shared" si="114"/>
        <v/>
      </c>
      <c r="I478" s="44" t="str">
        <f t="shared" si="113"/>
        <v/>
      </c>
      <c r="J478" s="45"/>
      <c r="K478" s="41"/>
      <c r="L478" s="41"/>
      <c r="N478" s="46" t="str">
        <f t="shared" si="115"/>
        <v/>
      </c>
      <c r="O478" s="36">
        <f t="shared" si="116"/>
        <v>0</v>
      </c>
      <c r="P478" s="36">
        <f t="shared" si="117"/>
        <v>0</v>
      </c>
      <c r="Q478" s="36" t="str">
        <f t="shared" si="118"/>
        <v/>
      </c>
      <c r="R478" s="36" t="str">
        <f t="shared" si="119"/>
        <v/>
      </c>
      <c r="S478" s="36" t="str">
        <f t="shared" si="120"/>
        <v/>
      </c>
      <c r="T478" s="36" t="str">
        <f t="shared" si="121"/>
        <v/>
      </c>
      <c r="U478" s="36" t="str">
        <f t="shared" si="122"/>
        <v/>
      </c>
      <c r="V478" s="36" t="str">
        <f t="shared" si="123"/>
        <v/>
      </c>
      <c r="W478" s="47" t="str">
        <f t="shared" si="124"/>
        <v/>
      </c>
      <c r="X478" s="36" t="str">
        <f t="shared" si="125"/>
        <v/>
      </c>
      <c r="Z478" s="36" t="str">
        <f t="shared" si="126"/>
        <v/>
      </c>
      <c r="AA478" s="36" t="str">
        <f t="shared" si="127"/>
        <v/>
      </c>
    </row>
    <row r="479" spans="1:27" ht="15" customHeight="1">
      <c r="A479" s="48">
        <v>467</v>
      </c>
      <c r="B479" s="39"/>
      <c r="C479" s="39"/>
      <c r="D479" s="40"/>
      <c r="E479" s="41"/>
      <c r="F479" s="42" t="str">
        <f t="shared" si="112"/>
        <v/>
      </c>
      <c r="G479" s="41"/>
      <c r="H479" s="43" t="str">
        <f t="shared" si="114"/>
        <v/>
      </c>
      <c r="I479" s="44" t="str">
        <f t="shared" si="113"/>
        <v/>
      </c>
      <c r="J479" s="45"/>
      <c r="K479" s="41"/>
      <c r="L479" s="41"/>
      <c r="N479" s="46" t="str">
        <f t="shared" si="115"/>
        <v/>
      </c>
      <c r="O479" s="36">
        <f t="shared" si="116"/>
        <v>0</v>
      </c>
      <c r="P479" s="36">
        <f t="shared" si="117"/>
        <v>0</v>
      </c>
      <c r="Q479" s="36" t="str">
        <f t="shared" si="118"/>
        <v/>
      </c>
      <c r="R479" s="36" t="str">
        <f t="shared" si="119"/>
        <v/>
      </c>
      <c r="S479" s="36" t="str">
        <f t="shared" si="120"/>
        <v/>
      </c>
      <c r="T479" s="36" t="str">
        <f t="shared" si="121"/>
        <v/>
      </c>
      <c r="U479" s="36" t="str">
        <f t="shared" si="122"/>
        <v/>
      </c>
      <c r="V479" s="36" t="str">
        <f t="shared" si="123"/>
        <v/>
      </c>
      <c r="W479" s="47" t="str">
        <f t="shared" si="124"/>
        <v/>
      </c>
      <c r="X479" s="36" t="str">
        <f t="shared" si="125"/>
        <v/>
      </c>
      <c r="Z479" s="36" t="str">
        <f t="shared" si="126"/>
        <v/>
      </c>
      <c r="AA479" s="36" t="str">
        <f t="shared" si="127"/>
        <v/>
      </c>
    </row>
    <row r="480" spans="1:27" ht="15" customHeight="1">
      <c r="A480" s="48">
        <v>468</v>
      </c>
      <c r="B480" s="39"/>
      <c r="C480" s="39"/>
      <c r="D480" s="40"/>
      <c r="E480" s="41"/>
      <c r="F480" s="42" t="str">
        <f t="shared" si="112"/>
        <v/>
      </c>
      <c r="G480" s="41"/>
      <c r="H480" s="43" t="str">
        <f t="shared" si="114"/>
        <v/>
      </c>
      <c r="I480" s="44" t="str">
        <f t="shared" si="113"/>
        <v/>
      </c>
      <c r="J480" s="45"/>
      <c r="K480" s="41"/>
      <c r="L480" s="41"/>
      <c r="N480" s="46" t="str">
        <f t="shared" si="115"/>
        <v/>
      </c>
      <c r="O480" s="36">
        <f t="shared" si="116"/>
        <v>0</v>
      </c>
      <c r="P480" s="36">
        <f t="shared" si="117"/>
        <v>0</v>
      </c>
      <c r="Q480" s="36" t="str">
        <f t="shared" si="118"/>
        <v/>
      </c>
      <c r="R480" s="36" t="str">
        <f t="shared" si="119"/>
        <v/>
      </c>
      <c r="S480" s="36" t="str">
        <f t="shared" si="120"/>
        <v/>
      </c>
      <c r="T480" s="36" t="str">
        <f t="shared" si="121"/>
        <v/>
      </c>
      <c r="U480" s="36" t="str">
        <f t="shared" si="122"/>
        <v/>
      </c>
      <c r="V480" s="36" t="str">
        <f t="shared" si="123"/>
        <v/>
      </c>
      <c r="W480" s="47" t="str">
        <f t="shared" si="124"/>
        <v/>
      </c>
      <c r="X480" s="36" t="str">
        <f t="shared" si="125"/>
        <v/>
      </c>
      <c r="Z480" s="36" t="str">
        <f t="shared" si="126"/>
        <v/>
      </c>
      <c r="AA480" s="36" t="str">
        <f t="shared" si="127"/>
        <v/>
      </c>
    </row>
    <row r="481" spans="1:27" ht="15" customHeight="1">
      <c r="A481" s="48">
        <v>469</v>
      </c>
      <c r="B481" s="39"/>
      <c r="C481" s="39"/>
      <c r="D481" s="40"/>
      <c r="E481" s="41"/>
      <c r="F481" s="42" t="str">
        <f t="shared" si="112"/>
        <v/>
      </c>
      <c r="G481" s="41"/>
      <c r="H481" s="43" t="str">
        <f t="shared" si="114"/>
        <v/>
      </c>
      <c r="I481" s="44" t="str">
        <f t="shared" si="113"/>
        <v/>
      </c>
      <c r="J481" s="45"/>
      <c r="K481" s="41"/>
      <c r="L481" s="41"/>
      <c r="N481" s="46" t="str">
        <f t="shared" si="115"/>
        <v/>
      </c>
      <c r="O481" s="36">
        <f t="shared" si="116"/>
        <v>0</v>
      </c>
      <c r="P481" s="36">
        <f t="shared" si="117"/>
        <v>0</v>
      </c>
      <c r="Q481" s="36" t="str">
        <f t="shared" si="118"/>
        <v/>
      </c>
      <c r="R481" s="36" t="str">
        <f t="shared" si="119"/>
        <v/>
      </c>
      <c r="S481" s="36" t="str">
        <f t="shared" si="120"/>
        <v/>
      </c>
      <c r="T481" s="36" t="str">
        <f t="shared" si="121"/>
        <v/>
      </c>
      <c r="U481" s="36" t="str">
        <f t="shared" si="122"/>
        <v/>
      </c>
      <c r="V481" s="36" t="str">
        <f t="shared" si="123"/>
        <v/>
      </c>
      <c r="W481" s="47" t="str">
        <f t="shared" si="124"/>
        <v/>
      </c>
      <c r="X481" s="36" t="str">
        <f t="shared" si="125"/>
        <v/>
      </c>
      <c r="Z481" s="36" t="str">
        <f t="shared" si="126"/>
        <v/>
      </c>
      <c r="AA481" s="36" t="str">
        <f t="shared" si="127"/>
        <v/>
      </c>
    </row>
    <row r="482" spans="1:27" ht="15" customHeight="1">
      <c r="A482" s="48">
        <v>470</v>
      </c>
      <c r="B482" s="39"/>
      <c r="C482" s="39"/>
      <c r="D482" s="40"/>
      <c r="E482" s="41"/>
      <c r="F482" s="42" t="str">
        <f t="shared" si="112"/>
        <v/>
      </c>
      <c r="G482" s="41"/>
      <c r="H482" s="43" t="str">
        <f t="shared" si="114"/>
        <v/>
      </c>
      <c r="I482" s="44" t="str">
        <f t="shared" si="113"/>
        <v/>
      </c>
      <c r="J482" s="45"/>
      <c r="K482" s="41"/>
      <c r="L482" s="41"/>
      <c r="N482" s="46" t="str">
        <f t="shared" si="115"/>
        <v/>
      </c>
      <c r="O482" s="36">
        <f t="shared" si="116"/>
        <v>0</v>
      </c>
      <c r="P482" s="36">
        <f t="shared" si="117"/>
        <v>0</v>
      </c>
      <c r="Q482" s="36" t="str">
        <f t="shared" si="118"/>
        <v/>
      </c>
      <c r="R482" s="36" t="str">
        <f t="shared" si="119"/>
        <v/>
      </c>
      <c r="S482" s="36" t="str">
        <f t="shared" si="120"/>
        <v/>
      </c>
      <c r="T482" s="36" t="str">
        <f t="shared" si="121"/>
        <v/>
      </c>
      <c r="U482" s="36" t="str">
        <f t="shared" si="122"/>
        <v/>
      </c>
      <c r="V482" s="36" t="str">
        <f t="shared" si="123"/>
        <v/>
      </c>
      <c r="W482" s="47" t="str">
        <f t="shared" si="124"/>
        <v/>
      </c>
      <c r="X482" s="36" t="str">
        <f t="shared" si="125"/>
        <v/>
      </c>
      <c r="Z482" s="36" t="str">
        <f t="shared" si="126"/>
        <v/>
      </c>
      <c r="AA482" s="36" t="str">
        <f t="shared" si="127"/>
        <v/>
      </c>
    </row>
    <row r="483" spans="1:27" ht="15" customHeight="1">
      <c r="A483" s="48">
        <v>471</v>
      </c>
      <c r="B483" s="39"/>
      <c r="C483" s="39"/>
      <c r="D483" s="40"/>
      <c r="E483" s="41"/>
      <c r="F483" s="42" t="str">
        <f t="shared" si="112"/>
        <v/>
      </c>
      <c r="G483" s="41"/>
      <c r="H483" s="43" t="str">
        <f t="shared" si="114"/>
        <v/>
      </c>
      <c r="I483" s="44" t="str">
        <f t="shared" si="113"/>
        <v/>
      </c>
      <c r="J483" s="45"/>
      <c r="K483" s="41"/>
      <c r="L483" s="41"/>
      <c r="N483" s="46" t="str">
        <f t="shared" si="115"/>
        <v/>
      </c>
      <c r="O483" s="36">
        <f t="shared" si="116"/>
        <v>0</v>
      </c>
      <c r="P483" s="36">
        <f t="shared" si="117"/>
        <v>0</v>
      </c>
      <c r="Q483" s="36" t="str">
        <f t="shared" si="118"/>
        <v/>
      </c>
      <c r="R483" s="36" t="str">
        <f t="shared" si="119"/>
        <v/>
      </c>
      <c r="S483" s="36" t="str">
        <f t="shared" si="120"/>
        <v/>
      </c>
      <c r="T483" s="36" t="str">
        <f t="shared" si="121"/>
        <v/>
      </c>
      <c r="U483" s="36" t="str">
        <f t="shared" si="122"/>
        <v/>
      </c>
      <c r="V483" s="36" t="str">
        <f t="shared" si="123"/>
        <v/>
      </c>
      <c r="W483" s="47" t="str">
        <f t="shared" si="124"/>
        <v/>
      </c>
      <c r="X483" s="36" t="str">
        <f t="shared" si="125"/>
        <v/>
      </c>
      <c r="Z483" s="36" t="str">
        <f t="shared" si="126"/>
        <v/>
      </c>
      <c r="AA483" s="36" t="str">
        <f t="shared" si="127"/>
        <v/>
      </c>
    </row>
    <row r="484" spans="1:27" ht="15" customHeight="1">
      <c r="A484" s="48">
        <v>472</v>
      </c>
      <c r="B484" s="39"/>
      <c r="C484" s="39"/>
      <c r="D484" s="40"/>
      <c r="E484" s="41"/>
      <c r="F484" s="42" t="str">
        <f t="shared" si="112"/>
        <v/>
      </c>
      <c r="G484" s="41"/>
      <c r="H484" s="43" t="str">
        <f t="shared" si="114"/>
        <v/>
      </c>
      <c r="I484" s="44" t="str">
        <f t="shared" si="113"/>
        <v/>
      </c>
      <c r="J484" s="45"/>
      <c r="K484" s="41"/>
      <c r="L484" s="41"/>
      <c r="N484" s="46" t="str">
        <f t="shared" si="115"/>
        <v/>
      </c>
      <c r="O484" s="36">
        <f t="shared" si="116"/>
        <v>0</v>
      </c>
      <c r="P484" s="36">
        <f t="shared" si="117"/>
        <v>0</v>
      </c>
      <c r="Q484" s="36" t="str">
        <f t="shared" si="118"/>
        <v/>
      </c>
      <c r="R484" s="36" t="str">
        <f t="shared" si="119"/>
        <v/>
      </c>
      <c r="S484" s="36" t="str">
        <f t="shared" si="120"/>
        <v/>
      </c>
      <c r="T484" s="36" t="str">
        <f t="shared" si="121"/>
        <v/>
      </c>
      <c r="U484" s="36" t="str">
        <f t="shared" si="122"/>
        <v/>
      </c>
      <c r="V484" s="36" t="str">
        <f t="shared" si="123"/>
        <v/>
      </c>
      <c r="W484" s="47" t="str">
        <f t="shared" si="124"/>
        <v/>
      </c>
      <c r="X484" s="36" t="str">
        <f t="shared" si="125"/>
        <v/>
      </c>
      <c r="Z484" s="36" t="str">
        <f t="shared" si="126"/>
        <v/>
      </c>
      <c r="AA484" s="36" t="str">
        <f t="shared" si="127"/>
        <v/>
      </c>
    </row>
    <row r="485" spans="1:27" ht="15" customHeight="1">
      <c r="A485" s="48">
        <v>473</v>
      </c>
      <c r="B485" s="39"/>
      <c r="C485" s="39"/>
      <c r="D485" s="40"/>
      <c r="E485" s="41"/>
      <c r="F485" s="42" t="str">
        <f t="shared" si="112"/>
        <v/>
      </c>
      <c r="G485" s="41"/>
      <c r="H485" s="43" t="str">
        <f t="shared" si="114"/>
        <v/>
      </c>
      <c r="I485" s="44" t="str">
        <f t="shared" si="113"/>
        <v/>
      </c>
      <c r="J485" s="45"/>
      <c r="K485" s="41"/>
      <c r="L485" s="41"/>
      <c r="N485" s="46" t="str">
        <f t="shared" si="115"/>
        <v/>
      </c>
      <c r="O485" s="36">
        <f t="shared" si="116"/>
        <v>0</v>
      </c>
      <c r="P485" s="36">
        <f t="shared" si="117"/>
        <v>0</v>
      </c>
      <c r="Q485" s="36" t="str">
        <f t="shared" si="118"/>
        <v/>
      </c>
      <c r="R485" s="36" t="str">
        <f t="shared" si="119"/>
        <v/>
      </c>
      <c r="S485" s="36" t="str">
        <f t="shared" si="120"/>
        <v/>
      </c>
      <c r="T485" s="36" t="str">
        <f t="shared" si="121"/>
        <v/>
      </c>
      <c r="U485" s="36" t="str">
        <f t="shared" si="122"/>
        <v/>
      </c>
      <c r="V485" s="36" t="str">
        <f t="shared" si="123"/>
        <v/>
      </c>
      <c r="W485" s="47" t="str">
        <f t="shared" si="124"/>
        <v/>
      </c>
      <c r="X485" s="36" t="str">
        <f t="shared" si="125"/>
        <v/>
      </c>
      <c r="Z485" s="36" t="str">
        <f t="shared" si="126"/>
        <v/>
      </c>
      <c r="AA485" s="36" t="str">
        <f t="shared" si="127"/>
        <v/>
      </c>
    </row>
    <row r="486" spans="1:27" ht="15" customHeight="1">
      <c r="A486" s="48">
        <v>474</v>
      </c>
      <c r="B486" s="39"/>
      <c r="C486" s="39"/>
      <c r="D486" s="40"/>
      <c r="E486" s="41"/>
      <c r="F486" s="42" t="str">
        <f t="shared" si="112"/>
        <v/>
      </c>
      <c r="G486" s="41"/>
      <c r="H486" s="43" t="str">
        <f t="shared" si="114"/>
        <v/>
      </c>
      <c r="I486" s="44" t="str">
        <f t="shared" si="113"/>
        <v/>
      </c>
      <c r="J486" s="45"/>
      <c r="K486" s="41"/>
      <c r="L486" s="41"/>
      <c r="N486" s="46" t="str">
        <f t="shared" si="115"/>
        <v/>
      </c>
      <c r="O486" s="36">
        <f t="shared" si="116"/>
        <v>0</v>
      </c>
      <c r="P486" s="36">
        <f t="shared" si="117"/>
        <v>0</v>
      </c>
      <c r="Q486" s="36" t="str">
        <f t="shared" si="118"/>
        <v/>
      </c>
      <c r="R486" s="36" t="str">
        <f t="shared" si="119"/>
        <v/>
      </c>
      <c r="S486" s="36" t="str">
        <f t="shared" si="120"/>
        <v/>
      </c>
      <c r="T486" s="36" t="str">
        <f t="shared" si="121"/>
        <v/>
      </c>
      <c r="U486" s="36" t="str">
        <f t="shared" si="122"/>
        <v/>
      </c>
      <c r="V486" s="36" t="str">
        <f t="shared" si="123"/>
        <v/>
      </c>
      <c r="W486" s="47" t="str">
        <f t="shared" si="124"/>
        <v/>
      </c>
      <c r="X486" s="36" t="str">
        <f t="shared" si="125"/>
        <v/>
      </c>
      <c r="Z486" s="36" t="str">
        <f t="shared" si="126"/>
        <v/>
      </c>
      <c r="AA486" s="36" t="str">
        <f t="shared" si="127"/>
        <v/>
      </c>
    </row>
    <row r="487" spans="1:27" ht="15" customHeight="1">
      <c r="A487" s="48">
        <v>475</v>
      </c>
      <c r="B487" s="39"/>
      <c r="C487" s="39"/>
      <c r="D487" s="40"/>
      <c r="E487" s="41"/>
      <c r="F487" s="42" t="str">
        <f t="shared" si="112"/>
        <v/>
      </c>
      <c r="G487" s="41"/>
      <c r="H487" s="43" t="str">
        <f t="shared" si="114"/>
        <v/>
      </c>
      <c r="I487" s="44" t="str">
        <f t="shared" si="113"/>
        <v/>
      </c>
      <c r="J487" s="45"/>
      <c r="K487" s="41"/>
      <c r="L487" s="41"/>
      <c r="N487" s="46" t="str">
        <f t="shared" si="115"/>
        <v/>
      </c>
      <c r="O487" s="36">
        <f t="shared" si="116"/>
        <v>0</v>
      </c>
      <c r="P487" s="36">
        <f t="shared" si="117"/>
        <v>0</v>
      </c>
      <c r="Q487" s="36" t="str">
        <f t="shared" si="118"/>
        <v/>
      </c>
      <c r="R487" s="36" t="str">
        <f t="shared" si="119"/>
        <v/>
      </c>
      <c r="S487" s="36" t="str">
        <f t="shared" si="120"/>
        <v/>
      </c>
      <c r="T487" s="36" t="str">
        <f t="shared" si="121"/>
        <v/>
      </c>
      <c r="U487" s="36" t="str">
        <f t="shared" si="122"/>
        <v/>
      </c>
      <c r="V487" s="36" t="str">
        <f t="shared" si="123"/>
        <v/>
      </c>
      <c r="W487" s="47" t="str">
        <f t="shared" si="124"/>
        <v/>
      </c>
      <c r="X487" s="36" t="str">
        <f t="shared" si="125"/>
        <v/>
      </c>
      <c r="Z487" s="36" t="str">
        <f t="shared" si="126"/>
        <v/>
      </c>
      <c r="AA487" s="36" t="str">
        <f t="shared" si="127"/>
        <v/>
      </c>
    </row>
    <row r="488" spans="1:27" ht="15" customHeight="1">
      <c r="A488" s="48">
        <v>476</v>
      </c>
      <c r="B488" s="39"/>
      <c r="C488" s="39"/>
      <c r="D488" s="40"/>
      <c r="E488" s="41"/>
      <c r="F488" s="42" t="str">
        <f t="shared" si="112"/>
        <v/>
      </c>
      <c r="G488" s="41"/>
      <c r="H488" s="43" t="str">
        <f t="shared" si="114"/>
        <v/>
      </c>
      <c r="I488" s="44" t="str">
        <f t="shared" si="113"/>
        <v/>
      </c>
      <c r="J488" s="45"/>
      <c r="K488" s="41"/>
      <c r="L488" s="41"/>
      <c r="N488" s="46" t="str">
        <f t="shared" si="115"/>
        <v/>
      </c>
      <c r="O488" s="36">
        <f t="shared" si="116"/>
        <v>0</v>
      </c>
      <c r="P488" s="36">
        <f t="shared" si="117"/>
        <v>0</v>
      </c>
      <c r="Q488" s="36" t="str">
        <f t="shared" si="118"/>
        <v/>
      </c>
      <c r="R488" s="36" t="str">
        <f t="shared" si="119"/>
        <v/>
      </c>
      <c r="S488" s="36" t="str">
        <f t="shared" si="120"/>
        <v/>
      </c>
      <c r="T488" s="36" t="str">
        <f t="shared" si="121"/>
        <v/>
      </c>
      <c r="U488" s="36" t="str">
        <f t="shared" si="122"/>
        <v/>
      </c>
      <c r="V488" s="36" t="str">
        <f t="shared" si="123"/>
        <v/>
      </c>
      <c r="W488" s="47" t="str">
        <f t="shared" si="124"/>
        <v/>
      </c>
      <c r="X488" s="36" t="str">
        <f t="shared" si="125"/>
        <v/>
      </c>
      <c r="Z488" s="36" t="str">
        <f t="shared" si="126"/>
        <v/>
      </c>
      <c r="AA488" s="36" t="str">
        <f t="shared" si="127"/>
        <v/>
      </c>
    </row>
    <row r="489" spans="1:27" ht="15" customHeight="1">
      <c r="A489" s="48">
        <v>477</v>
      </c>
      <c r="B489" s="39"/>
      <c r="C489" s="39"/>
      <c r="D489" s="40"/>
      <c r="E489" s="41"/>
      <c r="F489" s="42" t="str">
        <f t="shared" si="112"/>
        <v/>
      </c>
      <c r="G489" s="41"/>
      <c r="H489" s="43" t="str">
        <f t="shared" si="114"/>
        <v/>
      </c>
      <c r="I489" s="44" t="str">
        <f t="shared" si="113"/>
        <v/>
      </c>
      <c r="J489" s="45"/>
      <c r="K489" s="41"/>
      <c r="L489" s="41"/>
      <c r="N489" s="46" t="str">
        <f t="shared" si="115"/>
        <v/>
      </c>
      <c r="O489" s="36">
        <f t="shared" si="116"/>
        <v>0</v>
      </c>
      <c r="P489" s="36">
        <f t="shared" si="117"/>
        <v>0</v>
      </c>
      <c r="Q489" s="36" t="str">
        <f t="shared" si="118"/>
        <v/>
      </c>
      <c r="R489" s="36" t="str">
        <f t="shared" si="119"/>
        <v/>
      </c>
      <c r="S489" s="36" t="str">
        <f t="shared" si="120"/>
        <v/>
      </c>
      <c r="T489" s="36" t="str">
        <f t="shared" si="121"/>
        <v/>
      </c>
      <c r="U489" s="36" t="str">
        <f t="shared" si="122"/>
        <v/>
      </c>
      <c r="V489" s="36" t="str">
        <f t="shared" si="123"/>
        <v/>
      </c>
      <c r="W489" s="47" t="str">
        <f t="shared" si="124"/>
        <v/>
      </c>
      <c r="X489" s="36" t="str">
        <f t="shared" si="125"/>
        <v/>
      </c>
      <c r="Z489" s="36" t="str">
        <f t="shared" si="126"/>
        <v/>
      </c>
      <c r="AA489" s="36" t="str">
        <f t="shared" si="127"/>
        <v/>
      </c>
    </row>
    <row r="490" spans="1:27" ht="15" customHeight="1">
      <c r="A490" s="48">
        <v>478</v>
      </c>
      <c r="B490" s="39"/>
      <c r="C490" s="39"/>
      <c r="D490" s="40"/>
      <c r="E490" s="41"/>
      <c r="F490" s="42" t="str">
        <f t="shared" si="112"/>
        <v/>
      </c>
      <c r="G490" s="41"/>
      <c r="H490" s="43" t="str">
        <f t="shared" si="114"/>
        <v/>
      </c>
      <c r="I490" s="44" t="str">
        <f t="shared" si="113"/>
        <v/>
      </c>
      <c r="J490" s="45"/>
      <c r="K490" s="41"/>
      <c r="L490" s="41"/>
      <c r="N490" s="46" t="str">
        <f t="shared" si="115"/>
        <v/>
      </c>
      <c r="O490" s="36">
        <f t="shared" si="116"/>
        <v>0</v>
      </c>
      <c r="P490" s="36">
        <f t="shared" si="117"/>
        <v>0</v>
      </c>
      <c r="Q490" s="36" t="str">
        <f t="shared" si="118"/>
        <v/>
      </c>
      <c r="R490" s="36" t="str">
        <f t="shared" si="119"/>
        <v/>
      </c>
      <c r="S490" s="36" t="str">
        <f t="shared" si="120"/>
        <v/>
      </c>
      <c r="T490" s="36" t="str">
        <f t="shared" si="121"/>
        <v/>
      </c>
      <c r="U490" s="36" t="str">
        <f t="shared" si="122"/>
        <v/>
      </c>
      <c r="V490" s="36" t="str">
        <f t="shared" si="123"/>
        <v/>
      </c>
      <c r="W490" s="47" t="str">
        <f t="shared" si="124"/>
        <v/>
      </c>
      <c r="X490" s="36" t="str">
        <f t="shared" si="125"/>
        <v/>
      </c>
      <c r="Z490" s="36" t="str">
        <f t="shared" si="126"/>
        <v/>
      </c>
      <c r="AA490" s="36" t="str">
        <f t="shared" si="127"/>
        <v/>
      </c>
    </row>
    <row r="491" spans="1:27" ht="15" customHeight="1">
      <c r="A491" s="48">
        <v>479</v>
      </c>
      <c r="B491" s="39"/>
      <c r="C491" s="39"/>
      <c r="D491" s="40"/>
      <c r="E491" s="41"/>
      <c r="F491" s="42" t="str">
        <f t="shared" si="112"/>
        <v/>
      </c>
      <c r="G491" s="41"/>
      <c r="H491" s="43" t="str">
        <f t="shared" si="114"/>
        <v/>
      </c>
      <c r="I491" s="44" t="str">
        <f t="shared" si="113"/>
        <v/>
      </c>
      <c r="J491" s="45"/>
      <c r="K491" s="41"/>
      <c r="L491" s="41"/>
      <c r="N491" s="46" t="str">
        <f t="shared" si="115"/>
        <v/>
      </c>
      <c r="O491" s="36">
        <f t="shared" si="116"/>
        <v>0</v>
      </c>
      <c r="P491" s="36">
        <f t="shared" si="117"/>
        <v>0</v>
      </c>
      <c r="Q491" s="36" t="str">
        <f t="shared" si="118"/>
        <v/>
      </c>
      <c r="R491" s="36" t="str">
        <f t="shared" si="119"/>
        <v/>
      </c>
      <c r="S491" s="36" t="str">
        <f t="shared" si="120"/>
        <v/>
      </c>
      <c r="T491" s="36" t="str">
        <f t="shared" si="121"/>
        <v/>
      </c>
      <c r="U491" s="36" t="str">
        <f t="shared" si="122"/>
        <v/>
      </c>
      <c r="V491" s="36" t="str">
        <f t="shared" si="123"/>
        <v/>
      </c>
      <c r="W491" s="47" t="str">
        <f t="shared" si="124"/>
        <v/>
      </c>
      <c r="X491" s="36" t="str">
        <f t="shared" si="125"/>
        <v/>
      </c>
      <c r="Z491" s="36" t="str">
        <f t="shared" si="126"/>
        <v/>
      </c>
      <c r="AA491" s="36" t="str">
        <f t="shared" si="127"/>
        <v/>
      </c>
    </row>
    <row r="492" spans="1:27" ht="15" customHeight="1">
      <c r="A492" s="48">
        <v>480</v>
      </c>
      <c r="B492" s="39"/>
      <c r="C492" s="39"/>
      <c r="D492" s="40"/>
      <c r="E492" s="41"/>
      <c r="F492" s="42" t="str">
        <f t="shared" si="112"/>
        <v/>
      </c>
      <c r="G492" s="41"/>
      <c r="H492" s="43" t="str">
        <f t="shared" si="114"/>
        <v/>
      </c>
      <c r="I492" s="44" t="str">
        <f t="shared" si="113"/>
        <v/>
      </c>
      <c r="J492" s="45"/>
      <c r="K492" s="41"/>
      <c r="L492" s="41"/>
      <c r="N492" s="46" t="str">
        <f t="shared" si="115"/>
        <v/>
      </c>
      <c r="O492" s="36">
        <f t="shared" si="116"/>
        <v>0</v>
      </c>
      <c r="P492" s="36">
        <f t="shared" si="117"/>
        <v>0</v>
      </c>
      <c r="Q492" s="36" t="str">
        <f t="shared" si="118"/>
        <v/>
      </c>
      <c r="R492" s="36" t="str">
        <f t="shared" si="119"/>
        <v/>
      </c>
      <c r="S492" s="36" t="str">
        <f t="shared" si="120"/>
        <v/>
      </c>
      <c r="T492" s="36" t="str">
        <f t="shared" si="121"/>
        <v/>
      </c>
      <c r="U492" s="36" t="str">
        <f t="shared" si="122"/>
        <v/>
      </c>
      <c r="V492" s="36" t="str">
        <f t="shared" si="123"/>
        <v/>
      </c>
      <c r="W492" s="47" t="str">
        <f t="shared" si="124"/>
        <v/>
      </c>
      <c r="X492" s="36" t="str">
        <f t="shared" si="125"/>
        <v/>
      </c>
      <c r="Z492" s="36" t="str">
        <f t="shared" si="126"/>
        <v/>
      </c>
      <c r="AA492" s="36" t="str">
        <f t="shared" si="127"/>
        <v/>
      </c>
    </row>
    <row r="493" spans="1:27" ht="15" customHeight="1">
      <c r="A493" s="48">
        <v>481</v>
      </c>
      <c r="B493" s="39"/>
      <c r="C493" s="39"/>
      <c r="D493" s="40"/>
      <c r="E493" s="41"/>
      <c r="F493" s="42" t="str">
        <f t="shared" si="112"/>
        <v/>
      </c>
      <c r="G493" s="41"/>
      <c r="H493" s="43" t="str">
        <f t="shared" si="114"/>
        <v/>
      </c>
      <c r="I493" s="44" t="str">
        <f t="shared" si="113"/>
        <v/>
      </c>
      <c r="J493" s="45"/>
      <c r="K493" s="41"/>
      <c r="L493" s="41"/>
      <c r="N493" s="46" t="str">
        <f t="shared" si="115"/>
        <v/>
      </c>
      <c r="O493" s="36">
        <f t="shared" si="116"/>
        <v>0</v>
      </c>
      <c r="P493" s="36">
        <f t="shared" si="117"/>
        <v>0</v>
      </c>
      <c r="Q493" s="36" t="str">
        <f t="shared" si="118"/>
        <v/>
      </c>
      <c r="R493" s="36" t="str">
        <f t="shared" si="119"/>
        <v/>
      </c>
      <c r="S493" s="36" t="str">
        <f t="shared" si="120"/>
        <v/>
      </c>
      <c r="T493" s="36" t="str">
        <f t="shared" si="121"/>
        <v/>
      </c>
      <c r="U493" s="36" t="str">
        <f t="shared" si="122"/>
        <v/>
      </c>
      <c r="V493" s="36" t="str">
        <f t="shared" si="123"/>
        <v/>
      </c>
      <c r="W493" s="47" t="str">
        <f t="shared" si="124"/>
        <v/>
      </c>
      <c r="X493" s="36" t="str">
        <f t="shared" si="125"/>
        <v/>
      </c>
      <c r="Z493" s="36" t="str">
        <f t="shared" si="126"/>
        <v/>
      </c>
      <c r="AA493" s="36" t="str">
        <f t="shared" si="127"/>
        <v/>
      </c>
    </row>
    <row r="494" spans="1:27" ht="15" customHeight="1">
      <c r="A494" s="48">
        <v>482</v>
      </c>
      <c r="B494" s="39"/>
      <c r="C494" s="39"/>
      <c r="D494" s="40"/>
      <c r="E494" s="41"/>
      <c r="F494" s="42" t="str">
        <f t="shared" si="112"/>
        <v/>
      </c>
      <c r="G494" s="41"/>
      <c r="H494" s="43" t="str">
        <f t="shared" si="114"/>
        <v/>
      </c>
      <c r="I494" s="44" t="str">
        <f t="shared" si="113"/>
        <v/>
      </c>
      <c r="J494" s="45"/>
      <c r="K494" s="41"/>
      <c r="L494" s="41"/>
      <c r="N494" s="46" t="str">
        <f t="shared" si="115"/>
        <v/>
      </c>
      <c r="O494" s="36">
        <f t="shared" si="116"/>
        <v>0</v>
      </c>
      <c r="P494" s="36">
        <f t="shared" si="117"/>
        <v>0</v>
      </c>
      <c r="Q494" s="36" t="str">
        <f t="shared" si="118"/>
        <v/>
      </c>
      <c r="R494" s="36" t="str">
        <f t="shared" si="119"/>
        <v/>
      </c>
      <c r="S494" s="36" t="str">
        <f t="shared" si="120"/>
        <v/>
      </c>
      <c r="T494" s="36" t="str">
        <f t="shared" si="121"/>
        <v/>
      </c>
      <c r="U494" s="36" t="str">
        <f t="shared" si="122"/>
        <v/>
      </c>
      <c r="V494" s="36" t="str">
        <f t="shared" si="123"/>
        <v/>
      </c>
      <c r="W494" s="47" t="str">
        <f t="shared" si="124"/>
        <v/>
      </c>
      <c r="X494" s="36" t="str">
        <f t="shared" si="125"/>
        <v/>
      </c>
      <c r="Z494" s="36" t="str">
        <f t="shared" si="126"/>
        <v/>
      </c>
      <c r="AA494" s="36" t="str">
        <f t="shared" si="127"/>
        <v/>
      </c>
    </row>
    <row r="495" spans="1:27" ht="15" customHeight="1">
      <c r="A495" s="48">
        <v>483</v>
      </c>
      <c r="B495" s="39"/>
      <c r="C495" s="39"/>
      <c r="D495" s="40"/>
      <c r="E495" s="41"/>
      <c r="F495" s="42" t="str">
        <f t="shared" si="112"/>
        <v/>
      </c>
      <c r="G495" s="41"/>
      <c r="H495" s="43" t="str">
        <f t="shared" si="114"/>
        <v/>
      </c>
      <c r="I495" s="44" t="str">
        <f t="shared" si="113"/>
        <v/>
      </c>
      <c r="J495" s="45"/>
      <c r="K495" s="41"/>
      <c r="L495" s="41"/>
      <c r="N495" s="46" t="str">
        <f t="shared" si="115"/>
        <v/>
      </c>
      <c r="O495" s="36">
        <f t="shared" si="116"/>
        <v>0</v>
      </c>
      <c r="P495" s="36">
        <f t="shared" si="117"/>
        <v>0</v>
      </c>
      <c r="Q495" s="36" t="str">
        <f t="shared" si="118"/>
        <v/>
      </c>
      <c r="R495" s="36" t="str">
        <f t="shared" si="119"/>
        <v/>
      </c>
      <c r="S495" s="36" t="str">
        <f t="shared" si="120"/>
        <v/>
      </c>
      <c r="T495" s="36" t="str">
        <f t="shared" si="121"/>
        <v/>
      </c>
      <c r="U495" s="36" t="str">
        <f t="shared" si="122"/>
        <v/>
      </c>
      <c r="V495" s="36" t="str">
        <f t="shared" si="123"/>
        <v/>
      </c>
      <c r="W495" s="47" t="str">
        <f t="shared" si="124"/>
        <v/>
      </c>
      <c r="X495" s="36" t="str">
        <f t="shared" si="125"/>
        <v/>
      </c>
      <c r="Z495" s="36" t="str">
        <f t="shared" si="126"/>
        <v/>
      </c>
      <c r="AA495" s="36" t="str">
        <f t="shared" si="127"/>
        <v/>
      </c>
    </row>
    <row r="496" spans="1:27" ht="15" customHeight="1">
      <c r="A496" s="48">
        <v>484</v>
      </c>
      <c r="B496" s="39"/>
      <c r="C496" s="39"/>
      <c r="D496" s="40"/>
      <c r="E496" s="41"/>
      <c r="F496" s="42" t="str">
        <f t="shared" si="112"/>
        <v/>
      </c>
      <c r="G496" s="41"/>
      <c r="H496" s="43" t="str">
        <f t="shared" si="114"/>
        <v/>
      </c>
      <c r="I496" s="44" t="str">
        <f t="shared" si="113"/>
        <v/>
      </c>
      <c r="J496" s="45"/>
      <c r="K496" s="41"/>
      <c r="L496" s="41"/>
      <c r="N496" s="46" t="str">
        <f t="shared" si="115"/>
        <v/>
      </c>
      <c r="O496" s="36">
        <f t="shared" si="116"/>
        <v>0</v>
      </c>
      <c r="P496" s="36">
        <f t="shared" si="117"/>
        <v>0</v>
      </c>
      <c r="Q496" s="36" t="str">
        <f t="shared" si="118"/>
        <v/>
      </c>
      <c r="R496" s="36" t="str">
        <f t="shared" si="119"/>
        <v/>
      </c>
      <c r="S496" s="36" t="str">
        <f t="shared" si="120"/>
        <v/>
      </c>
      <c r="T496" s="36" t="str">
        <f t="shared" si="121"/>
        <v/>
      </c>
      <c r="U496" s="36" t="str">
        <f t="shared" si="122"/>
        <v/>
      </c>
      <c r="V496" s="36" t="str">
        <f t="shared" si="123"/>
        <v/>
      </c>
      <c r="W496" s="47" t="str">
        <f t="shared" si="124"/>
        <v/>
      </c>
      <c r="X496" s="36" t="str">
        <f t="shared" si="125"/>
        <v/>
      </c>
      <c r="Z496" s="36" t="str">
        <f t="shared" si="126"/>
        <v/>
      </c>
      <c r="AA496" s="36" t="str">
        <f t="shared" si="127"/>
        <v/>
      </c>
    </row>
    <row r="497" spans="1:27" ht="15" customHeight="1">
      <c r="A497" s="48">
        <v>485</v>
      </c>
      <c r="B497" s="39"/>
      <c r="C497" s="39"/>
      <c r="D497" s="40"/>
      <c r="E497" s="41"/>
      <c r="F497" s="42" t="str">
        <f t="shared" si="112"/>
        <v/>
      </c>
      <c r="G497" s="41"/>
      <c r="H497" s="43" t="str">
        <f t="shared" si="114"/>
        <v/>
      </c>
      <c r="I497" s="44" t="str">
        <f t="shared" si="113"/>
        <v/>
      </c>
      <c r="J497" s="45"/>
      <c r="K497" s="41"/>
      <c r="L497" s="41"/>
      <c r="N497" s="46" t="str">
        <f t="shared" si="115"/>
        <v/>
      </c>
      <c r="O497" s="36">
        <f t="shared" si="116"/>
        <v>0</v>
      </c>
      <c r="P497" s="36">
        <f t="shared" si="117"/>
        <v>0</v>
      </c>
      <c r="Q497" s="36" t="str">
        <f t="shared" si="118"/>
        <v/>
      </c>
      <c r="R497" s="36" t="str">
        <f t="shared" si="119"/>
        <v/>
      </c>
      <c r="S497" s="36" t="str">
        <f t="shared" si="120"/>
        <v/>
      </c>
      <c r="T497" s="36" t="str">
        <f t="shared" si="121"/>
        <v/>
      </c>
      <c r="U497" s="36" t="str">
        <f t="shared" si="122"/>
        <v/>
      </c>
      <c r="V497" s="36" t="str">
        <f t="shared" si="123"/>
        <v/>
      </c>
      <c r="W497" s="47" t="str">
        <f t="shared" si="124"/>
        <v/>
      </c>
      <c r="X497" s="36" t="str">
        <f t="shared" si="125"/>
        <v/>
      </c>
      <c r="Z497" s="36" t="str">
        <f t="shared" si="126"/>
        <v/>
      </c>
      <c r="AA497" s="36" t="str">
        <f t="shared" si="127"/>
        <v/>
      </c>
    </row>
    <row r="498" spans="1:27" ht="15" customHeight="1">
      <c r="A498" s="48">
        <v>486</v>
      </c>
      <c r="B498" s="39"/>
      <c r="C498" s="39"/>
      <c r="D498" s="40"/>
      <c r="E498" s="41"/>
      <c r="F498" s="42" t="str">
        <f t="shared" si="112"/>
        <v/>
      </c>
      <c r="G498" s="41"/>
      <c r="H498" s="43" t="str">
        <f t="shared" si="114"/>
        <v/>
      </c>
      <c r="I498" s="44" t="str">
        <f t="shared" si="113"/>
        <v/>
      </c>
      <c r="J498" s="45"/>
      <c r="K498" s="41"/>
      <c r="L498" s="41"/>
      <c r="N498" s="46" t="str">
        <f t="shared" si="115"/>
        <v/>
      </c>
      <c r="O498" s="36">
        <f t="shared" si="116"/>
        <v>0</v>
      </c>
      <c r="P498" s="36">
        <f t="shared" si="117"/>
        <v>0</v>
      </c>
      <c r="Q498" s="36" t="str">
        <f t="shared" si="118"/>
        <v/>
      </c>
      <c r="R498" s="36" t="str">
        <f t="shared" si="119"/>
        <v/>
      </c>
      <c r="S498" s="36" t="str">
        <f t="shared" si="120"/>
        <v/>
      </c>
      <c r="T498" s="36" t="str">
        <f t="shared" si="121"/>
        <v/>
      </c>
      <c r="U498" s="36" t="str">
        <f t="shared" si="122"/>
        <v/>
      </c>
      <c r="V498" s="36" t="str">
        <f t="shared" si="123"/>
        <v/>
      </c>
      <c r="W498" s="47" t="str">
        <f t="shared" si="124"/>
        <v/>
      </c>
      <c r="X498" s="36" t="str">
        <f t="shared" si="125"/>
        <v/>
      </c>
      <c r="Z498" s="36" t="str">
        <f t="shared" si="126"/>
        <v/>
      </c>
      <c r="AA498" s="36" t="str">
        <f t="shared" si="127"/>
        <v/>
      </c>
    </row>
    <row r="499" spans="1:27" ht="15" customHeight="1">
      <c r="A499" s="48">
        <v>487</v>
      </c>
      <c r="B499" s="39"/>
      <c r="C499" s="39"/>
      <c r="D499" s="40"/>
      <c r="E499" s="41"/>
      <c r="F499" s="42" t="str">
        <f t="shared" si="112"/>
        <v/>
      </c>
      <c r="G499" s="41"/>
      <c r="H499" s="43" t="str">
        <f t="shared" si="114"/>
        <v/>
      </c>
      <c r="I499" s="44" t="str">
        <f t="shared" si="113"/>
        <v/>
      </c>
      <c r="J499" s="45"/>
      <c r="K499" s="41"/>
      <c r="L499" s="41"/>
      <c r="N499" s="46" t="str">
        <f t="shared" si="115"/>
        <v/>
      </c>
      <c r="O499" s="36">
        <f t="shared" si="116"/>
        <v>0</v>
      </c>
      <c r="P499" s="36">
        <f t="shared" si="117"/>
        <v>0</v>
      </c>
      <c r="Q499" s="36" t="str">
        <f t="shared" si="118"/>
        <v/>
      </c>
      <c r="R499" s="36" t="str">
        <f t="shared" si="119"/>
        <v/>
      </c>
      <c r="S499" s="36" t="str">
        <f t="shared" si="120"/>
        <v/>
      </c>
      <c r="T499" s="36" t="str">
        <f t="shared" si="121"/>
        <v/>
      </c>
      <c r="U499" s="36" t="str">
        <f t="shared" si="122"/>
        <v/>
      </c>
      <c r="V499" s="36" t="str">
        <f t="shared" si="123"/>
        <v/>
      </c>
      <c r="W499" s="47" t="str">
        <f t="shared" si="124"/>
        <v/>
      </c>
      <c r="X499" s="36" t="str">
        <f t="shared" si="125"/>
        <v/>
      </c>
      <c r="Z499" s="36" t="str">
        <f t="shared" si="126"/>
        <v/>
      </c>
      <c r="AA499" s="36" t="str">
        <f t="shared" si="127"/>
        <v/>
      </c>
    </row>
    <row r="500" spans="1:27" ht="15" customHeight="1">
      <c r="A500" s="48">
        <v>488</v>
      </c>
      <c r="B500" s="39"/>
      <c r="C500" s="39"/>
      <c r="D500" s="40"/>
      <c r="E500" s="41"/>
      <c r="F500" s="42" t="str">
        <f t="shared" si="112"/>
        <v/>
      </c>
      <c r="G500" s="41"/>
      <c r="H500" s="43" t="str">
        <f t="shared" si="114"/>
        <v/>
      </c>
      <c r="I500" s="44" t="str">
        <f t="shared" si="113"/>
        <v/>
      </c>
      <c r="J500" s="45"/>
      <c r="K500" s="41"/>
      <c r="L500" s="41"/>
      <c r="N500" s="46" t="str">
        <f t="shared" si="115"/>
        <v/>
      </c>
      <c r="O500" s="36">
        <f t="shared" si="116"/>
        <v>0</v>
      </c>
      <c r="P500" s="36">
        <f t="shared" si="117"/>
        <v>0</v>
      </c>
      <c r="Q500" s="36" t="str">
        <f t="shared" si="118"/>
        <v/>
      </c>
      <c r="R500" s="36" t="str">
        <f t="shared" si="119"/>
        <v/>
      </c>
      <c r="S500" s="36" t="str">
        <f t="shared" si="120"/>
        <v/>
      </c>
      <c r="T500" s="36" t="str">
        <f t="shared" si="121"/>
        <v/>
      </c>
      <c r="U500" s="36" t="str">
        <f t="shared" si="122"/>
        <v/>
      </c>
      <c r="V500" s="36" t="str">
        <f t="shared" si="123"/>
        <v/>
      </c>
      <c r="W500" s="47" t="str">
        <f t="shared" si="124"/>
        <v/>
      </c>
      <c r="X500" s="36" t="str">
        <f t="shared" si="125"/>
        <v/>
      </c>
      <c r="Z500" s="36" t="str">
        <f t="shared" si="126"/>
        <v/>
      </c>
      <c r="AA500" s="36" t="str">
        <f t="shared" si="127"/>
        <v/>
      </c>
    </row>
    <row r="501" spans="1:27" ht="15" customHeight="1">
      <c r="A501" s="48">
        <v>489</v>
      </c>
      <c r="B501" s="39"/>
      <c r="C501" s="39"/>
      <c r="D501" s="40"/>
      <c r="E501" s="41"/>
      <c r="F501" s="42" t="str">
        <f t="shared" si="112"/>
        <v/>
      </c>
      <c r="G501" s="41"/>
      <c r="H501" s="43" t="str">
        <f t="shared" si="114"/>
        <v/>
      </c>
      <c r="I501" s="44" t="str">
        <f t="shared" si="113"/>
        <v/>
      </c>
      <c r="J501" s="45"/>
      <c r="K501" s="41"/>
      <c r="L501" s="41"/>
      <c r="N501" s="46" t="str">
        <f t="shared" si="115"/>
        <v/>
      </c>
      <c r="O501" s="36">
        <f t="shared" si="116"/>
        <v>0</v>
      </c>
      <c r="P501" s="36">
        <f t="shared" si="117"/>
        <v>0</v>
      </c>
      <c r="Q501" s="36" t="str">
        <f t="shared" si="118"/>
        <v/>
      </c>
      <c r="R501" s="36" t="str">
        <f t="shared" si="119"/>
        <v/>
      </c>
      <c r="S501" s="36" t="str">
        <f t="shared" si="120"/>
        <v/>
      </c>
      <c r="T501" s="36" t="str">
        <f t="shared" si="121"/>
        <v/>
      </c>
      <c r="U501" s="36" t="str">
        <f t="shared" si="122"/>
        <v/>
      </c>
      <c r="V501" s="36" t="str">
        <f t="shared" si="123"/>
        <v/>
      </c>
      <c r="W501" s="47" t="str">
        <f t="shared" si="124"/>
        <v/>
      </c>
      <c r="X501" s="36" t="str">
        <f t="shared" si="125"/>
        <v/>
      </c>
      <c r="Z501" s="36" t="str">
        <f t="shared" si="126"/>
        <v/>
      </c>
      <c r="AA501" s="36" t="str">
        <f t="shared" si="127"/>
        <v/>
      </c>
    </row>
    <row r="502" spans="1:27" ht="15" customHeight="1">
      <c r="A502" s="48">
        <v>490</v>
      </c>
      <c r="B502" s="39"/>
      <c r="C502" s="39"/>
      <c r="D502" s="40"/>
      <c r="E502" s="41"/>
      <c r="F502" s="42" t="str">
        <f t="shared" si="112"/>
        <v/>
      </c>
      <c r="G502" s="41"/>
      <c r="H502" s="43" t="str">
        <f t="shared" si="114"/>
        <v/>
      </c>
      <c r="I502" s="44" t="str">
        <f t="shared" si="113"/>
        <v/>
      </c>
      <c r="J502" s="45"/>
      <c r="K502" s="41"/>
      <c r="L502" s="41"/>
      <c r="N502" s="46" t="str">
        <f t="shared" si="115"/>
        <v/>
      </c>
      <c r="O502" s="36">
        <f t="shared" si="116"/>
        <v>0</v>
      </c>
      <c r="P502" s="36">
        <f t="shared" si="117"/>
        <v>0</v>
      </c>
      <c r="Q502" s="36" t="str">
        <f t="shared" si="118"/>
        <v/>
      </c>
      <c r="R502" s="36" t="str">
        <f t="shared" si="119"/>
        <v/>
      </c>
      <c r="S502" s="36" t="str">
        <f t="shared" si="120"/>
        <v/>
      </c>
      <c r="T502" s="36" t="str">
        <f t="shared" si="121"/>
        <v/>
      </c>
      <c r="U502" s="36" t="str">
        <f t="shared" si="122"/>
        <v/>
      </c>
      <c r="V502" s="36" t="str">
        <f t="shared" si="123"/>
        <v/>
      </c>
      <c r="W502" s="47" t="str">
        <f t="shared" si="124"/>
        <v/>
      </c>
      <c r="X502" s="36" t="str">
        <f t="shared" si="125"/>
        <v/>
      </c>
      <c r="Z502" s="36" t="str">
        <f t="shared" si="126"/>
        <v/>
      </c>
      <c r="AA502" s="36" t="str">
        <f t="shared" si="127"/>
        <v/>
      </c>
    </row>
    <row r="503" spans="1:27" ht="15" customHeight="1">
      <c r="A503" s="48">
        <v>491</v>
      </c>
      <c r="B503" s="39"/>
      <c r="C503" s="39"/>
      <c r="D503" s="40"/>
      <c r="E503" s="41"/>
      <c r="F503" s="42" t="str">
        <f t="shared" si="112"/>
        <v/>
      </c>
      <c r="G503" s="41"/>
      <c r="H503" s="43" t="str">
        <f t="shared" si="114"/>
        <v/>
      </c>
      <c r="I503" s="44" t="str">
        <f t="shared" si="113"/>
        <v/>
      </c>
      <c r="J503" s="45"/>
      <c r="K503" s="41"/>
      <c r="L503" s="41"/>
      <c r="N503" s="46" t="str">
        <f t="shared" si="115"/>
        <v/>
      </c>
      <c r="O503" s="36">
        <f t="shared" si="116"/>
        <v>0</v>
      </c>
      <c r="P503" s="36">
        <f t="shared" si="117"/>
        <v>0</v>
      </c>
      <c r="Q503" s="36" t="str">
        <f t="shared" si="118"/>
        <v/>
      </c>
      <c r="R503" s="36" t="str">
        <f t="shared" si="119"/>
        <v/>
      </c>
      <c r="S503" s="36" t="str">
        <f t="shared" si="120"/>
        <v/>
      </c>
      <c r="T503" s="36" t="str">
        <f t="shared" si="121"/>
        <v/>
      </c>
      <c r="U503" s="36" t="str">
        <f t="shared" si="122"/>
        <v/>
      </c>
      <c r="V503" s="36" t="str">
        <f t="shared" si="123"/>
        <v/>
      </c>
      <c r="W503" s="47" t="str">
        <f t="shared" si="124"/>
        <v/>
      </c>
      <c r="X503" s="36" t="str">
        <f t="shared" si="125"/>
        <v/>
      </c>
      <c r="Z503" s="36" t="str">
        <f t="shared" si="126"/>
        <v/>
      </c>
      <c r="AA503" s="36" t="str">
        <f t="shared" si="127"/>
        <v/>
      </c>
    </row>
    <row r="504" spans="1:27" ht="15" customHeight="1">
      <c r="A504" s="48">
        <v>492</v>
      </c>
      <c r="B504" s="39"/>
      <c r="C504" s="39"/>
      <c r="D504" s="40"/>
      <c r="E504" s="41"/>
      <c r="F504" s="42" t="str">
        <f t="shared" si="112"/>
        <v/>
      </c>
      <c r="G504" s="41"/>
      <c r="H504" s="43" t="str">
        <f t="shared" si="114"/>
        <v/>
      </c>
      <c r="I504" s="44" t="str">
        <f t="shared" si="113"/>
        <v/>
      </c>
      <c r="J504" s="45"/>
      <c r="K504" s="41"/>
      <c r="L504" s="41"/>
      <c r="N504" s="46" t="str">
        <f t="shared" si="115"/>
        <v/>
      </c>
      <c r="O504" s="36">
        <f t="shared" si="116"/>
        <v>0</v>
      </c>
      <c r="P504" s="36">
        <f t="shared" si="117"/>
        <v>0</v>
      </c>
      <c r="Q504" s="36" t="str">
        <f t="shared" si="118"/>
        <v/>
      </c>
      <c r="R504" s="36" t="str">
        <f t="shared" si="119"/>
        <v/>
      </c>
      <c r="S504" s="36" t="str">
        <f t="shared" si="120"/>
        <v/>
      </c>
      <c r="T504" s="36" t="str">
        <f t="shared" si="121"/>
        <v/>
      </c>
      <c r="U504" s="36" t="str">
        <f t="shared" si="122"/>
        <v/>
      </c>
      <c r="V504" s="36" t="str">
        <f t="shared" si="123"/>
        <v/>
      </c>
      <c r="W504" s="47" t="str">
        <f t="shared" si="124"/>
        <v/>
      </c>
      <c r="X504" s="36" t="str">
        <f t="shared" si="125"/>
        <v/>
      </c>
      <c r="Z504" s="36" t="str">
        <f t="shared" si="126"/>
        <v/>
      </c>
      <c r="AA504" s="36" t="str">
        <f t="shared" si="127"/>
        <v/>
      </c>
    </row>
    <row r="505" spans="1:27" ht="15" customHeight="1">
      <c r="A505" s="48">
        <v>493</v>
      </c>
      <c r="B505" s="39"/>
      <c r="C505" s="39"/>
      <c r="D505" s="40"/>
      <c r="E505" s="41"/>
      <c r="F505" s="42" t="str">
        <f t="shared" si="112"/>
        <v/>
      </c>
      <c r="G505" s="41"/>
      <c r="H505" s="43" t="str">
        <f t="shared" si="114"/>
        <v/>
      </c>
      <c r="I505" s="44" t="str">
        <f t="shared" si="113"/>
        <v/>
      </c>
      <c r="J505" s="45"/>
      <c r="K505" s="41"/>
      <c r="L505" s="41"/>
      <c r="N505" s="46" t="str">
        <f t="shared" si="115"/>
        <v/>
      </c>
      <c r="O505" s="36">
        <f t="shared" si="116"/>
        <v>0</v>
      </c>
      <c r="P505" s="36">
        <f t="shared" si="117"/>
        <v>0</v>
      </c>
      <c r="Q505" s="36" t="str">
        <f t="shared" si="118"/>
        <v/>
      </c>
      <c r="R505" s="36" t="str">
        <f t="shared" si="119"/>
        <v/>
      </c>
      <c r="S505" s="36" t="str">
        <f t="shared" si="120"/>
        <v/>
      </c>
      <c r="T505" s="36" t="str">
        <f t="shared" si="121"/>
        <v/>
      </c>
      <c r="U505" s="36" t="str">
        <f t="shared" si="122"/>
        <v/>
      </c>
      <c r="V505" s="36" t="str">
        <f t="shared" si="123"/>
        <v/>
      </c>
      <c r="W505" s="47" t="str">
        <f t="shared" si="124"/>
        <v/>
      </c>
      <c r="X505" s="36" t="str">
        <f t="shared" si="125"/>
        <v/>
      </c>
      <c r="Z505" s="36" t="str">
        <f t="shared" si="126"/>
        <v/>
      </c>
      <c r="AA505" s="36" t="str">
        <f t="shared" si="127"/>
        <v/>
      </c>
    </row>
    <row r="506" spans="1:27" ht="15" customHeight="1">
      <c r="A506" s="48">
        <v>494</v>
      </c>
      <c r="B506" s="39"/>
      <c r="C506" s="39"/>
      <c r="D506" s="40"/>
      <c r="E506" s="41"/>
      <c r="F506" s="42" t="str">
        <f t="shared" si="112"/>
        <v/>
      </c>
      <c r="G506" s="41"/>
      <c r="H506" s="43" t="str">
        <f t="shared" si="114"/>
        <v/>
      </c>
      <c r="I506" s="44" t="str">
        <f t="shared" si="113"/>
        <v/>
      </c>
      <c r="J506" s="45"/>
      <c r="K506" s="41"/>
      <c r="L506" s="41"/>
      <c r="N506" s="46" t="str">
        <f t="shared" si="115"/>
        <v/>
      </c>
      <c r="O506" s="36">
        <f t="shared" si="116"/>
        <v>0</v>
      </c>
      <c r="P506" s="36">
        <f t="shared" si="117"/>
        <v>0</v>
      </c>
      <c r="Q506" s="36" t="str">
        <f t="shared" si="118"/>
        <v/>
      </c>
      <c r="R506" s="36" t="str">
        <f t="shared" si="119"/>
        <v/>
      </c>
      <c r="S506" s="36" t="str">
        <f t="shared" si="120"/>
        <v/>
      </c>
      <c r="T506" s="36" t="str">
        <f t="shared" si="121"/>
        <v/>
      </c>
      <c r="U506" s="36" t="str">
        <f t="shared" si="122"/>
        <v/>
      </c>
      <c r="V506" s="36" t="str">
        <f t="shared" si="123"/>
        <v/>
      </c>
      <c r="W506" s="47" t="str">
        <f t="shared" si="124"/>
        <v/>
      </c>
      <c r="X506" s="36" t="str">
        <f t="shared" si="125"/>
        <v/>
      </c>
      <c r="Z506" s="36" t="str">
        <f t="shared" si="126"/>
        <v/>
      </c>
      <c r="AA506" s="36" t="str">
        <f t="shared" si="127"/>
        <v/>
      </c>
    </row>
    <row r="507" spans="1:27" ht="15" customHeight="1">
      <c r="A507" s="48">
        <v>495</v>
      </c>
      <c r="B507" s="39"/>
      <c r="C507" s="39"/>
      <c r="D507" s="40"/>
      <c r="E507" s="41"/>
      <c r="F507" s="42" t="str">
        <f t="shared" si="112"/>
        <v/>
      </c>
      <c r="G507" s="41"/>
      <c r="H507" s="43" t="str">
        <f t="shared" si="114"/>
        <v/>
      </c>
      <c r="I507" s="44" t="str">
        <f t="shared" si="113"/>
        <v/>
      </c>
      <c r="J507" s="45"/>
      <c r="K507" s="41"/>
      <c r="L507" s="41"/>
      <c r="N507" s="46" t="str">
        <f t="shared" si="115"/>
        <v/>
      </c>
      <c r="O507" s="36">
        <f t="shared" si="116"/>
        <v>0</v>
      </c>
      <c r="P507" s="36">
        <f t="shared" si="117"/>
        <v>0</v>
      </c>
      <c r="Q507" s="36" t="str">
        <f t="shared" si="118"/>
        <v/>
      </c>
      <c r="R507" s="36" t="str">
        <f t="shared" si="119"/>
        <v/>
      </c>
      <c r="S507" s="36" t="str">
        <f t="shared" si="120"/>
        <v/>
      </c>
      <c r="T507" s="36" t="str">
        <f t="shared" si="121"/>
        <v/>
      </c>
      <c r="U507" s="36" t="str">
        <f t="shared" si="122"/>
        <v/>
      </c>
      <c r="V507" s="36" t="str">
        <f t="shared" si="123"/>
        <v/>
      </c>
      <c r="W507" s="47" t="str">
        <f t="shared" si="124"/>
        <v/>
      </c>
      <c r="X507" s="36" t="str">
        <f t="shared" si="125"/>
        <v/>
      </c>
      <c r="Z507" s="36" t="str">
        <f t="shared" si="126"/>
        <v/>
      </c>
      <c r="AA507" s="36" t="str">
        <f t="shared" si="127"/>
        <v/>
      </c>
    </row>
    <row r="508" spans="1:27" ht="15" customHeight="1">
      <c r="A508" s="48">
        <v>496</v>
      </c>
      <c r="B508" s="39"/>
      <c r="C508" s="39"/>
      <c r="D508" s="40"/>
      <c r="E508" s="41"/>
      <c r="F508" s="42" t="str">
        <f t="shared" si="112"/>
        <v/>
      </c>
      <c r="G508" s="41"/>
      <c r="H508" s="43" t="str">
        <f t="shared" si="114"/>
        <v/>
      </c>
      <c r="I508" s="44" t="str">
        <f t="shared" si="113"/>
        <v/>
      </c>
      <c r="J508" s="45"/>
      <c r="K508" s="41"/>
      <c r="L508" s="41"/>
      <c r="N508" s="46" t="str">
        <f t="shared" si="115"/>
        <v/>
      </c>
      <c r="O508" s="36">
        <f t="shared" si="116"/>
        <v>0</v>
      </c>
      <c r="P508" s="36">
        <f t="shared" si="117"/>
        <v>0</v>
      </c>
      <c r="Q508" s="36" t="str">
        <f t="shared" si="118"/>
        <v/>
      </c>
      <c r="R508" s="36" t="str">
        <f t="shared" si="119"/>
        <v/>
      </c>
      <c r="S508" s="36" t="str">
        <f t="shared" si="120"/>
        <v/>
      </c>
      <c r="T508" s="36" t="str">
        <f t="shared" si="121"/>
        <v/>
      </c>
      <c r="U508" s="36" t="str">
        <f t="shared" si="122"/>
        <v/>
      </c>
      <c r="V508" s="36" t="str">
        <f t="shared" si="123"/>
        <v/>
      </c>
      <c r="W508" s="47" t="str">
        <f t="shared" si="124"/>
        <v/>
      </c>
      <c r="X508" s="36" t="str">
        <f t="shared" si="125"/>
        <v/>
      </c>
      <c r="Z508" s="36" t="str">
        <f t="shared" si="126"/>
        <v/>
      </c>
      <c r="AA508" s="36" t="str">
        <f t="shared" si="127"/>
        <v/>
      </c>
    </row>
    <row r="509" spans="1:27" ht="15" customHeight="1">
      <c r="A509" s="48">
        <v>497</v>
      </c>
      <c r="B509" s="39"/>
      <c r="C509" s="39"/>
      <c r="D509" s="40"/>
      <c r="E509" s="41"/>
      <c r="F509" s="42" t="str">
        <f t="shared" si="112"/>
        <v/>
      </c>
      <c r="G509" s="41"/>
      <c r="H509" s="43" t="str">
        <f t="shared" si="114"/>
        <v/>
      </c>
      <c r="I509" s="44" t="str">
        <f t="shared" si="113"/>
        <v/>
      </c>
      <c r="J509" s="45"/>
      <c r="K509" s="41"/>
      <c r="L509" s="41"/>
      <c r="N509" s="46" t="str">
        <f t="shared" si="115"/>
        <v/>
      </c>
      <c r="O509" s="36">
        <f t="shared" si="116"/>
        <v>0</v>
      </c>
      <c r="P509" s="36">
        <f t="shared" si="117"/>
        <v>0</v>
      </c>
      <c r="Q509" s="36" t="str">
        <f t="shared" si="118"/>
        <v/>
      </c>
      <c r="R509" s="36" t="str">
        <f t="shared" si="119"/>
        <v/>
      </c>
      <c r="S509" s="36" t="str">
        <f t="shared" si="120"/>
        <v/>
      </c>
      <c r="T509" s="36" t="str">
        <f t="shared" si="121"/>
        <v/>
      </c>
      <c r="U509" s="36" t="str">
        <f t="shared" si="122"/>
        <v/>
      </c>
      <c r="V509" s="36" t="str">
        <f t="shared" si="123"/>
        <v/>
      </c>
      <c r="W509" s="47" t="str">
        <f t="shared" si="124"/>
        <v/>
      </c>
      <c r="X509" s="36" t="str">
        <f t="shared" si="125"/>
        <v/>
      </c>
      <c r="Z509" s="36" t="str">
        <f t="shared" si="126"/>
        <v/>
      </c>
      <c r="AA509" s="36" t="str">
        <f t="shared" si="127"/>
        <v/>
      </c>
    </row>
    <row r="510" spans="1:27" ht="15" customHeight="1">
      <c r="A510" s="48">
        <v>498</v>
      </c>
      <c r="B510" s="39"/>
      <c r="C510" s="39"/>
      <c r="D510" s="40"/>
      <c r="E510" s="41"/>
      <c r="F510" s="42" t="str">
        <f t="shared" si="112"/>
        <v/>
      </c>
      <c r="G510" s="41"/>
      <c r="H510" s="43" t="str">
        <f t="shared" si="114"/>
        <v/>
      </c>
      <c r="I510" s="44" t="str">
        <f t="shared" si="113"/>
        <v/>
      </c>
      <c r="J510" s="45"/>
      <c r="K510" s="41"/>
      <c r="L510" s="41"/>
      <c r="N510" s="46" t="str">
        <f t="shared" si="115"/>
        <v/>
      </c>
      <c r="O510" s="36">
        <f t="shared" si="116"/>
        <v>0</v>
      </c>
      <c r="P510" s="36">
        <f t="shared" si="117"/>
        <v>0</v>
      </c>
      <c r="Q510" s="36" t="str">
        <f t="shared" si="118"/>
        <v/>
      </c>
      <c r="R510" s="36" t="str">
        <f t="shared" si="119"/>
        <v/>
      </c>
      <c r="S510" s="36" t="str">
        <f t="shared" si="120"/>
        <v/>
      </c>
      <c r="T510" s="36" t="str">
        <f t="shared" si="121"/>
        <v/>
      </c>
      <c r="U510" s="36" t="str">
        <f t="shared" si="122"/>
        <v/>
      </c>
      <c r="V510" s="36" t="str">
        <f t="shared" si="123"/>
        <v/>
      </c>
      <c r="W510" s="47" t="str">
        <f t="shared" si="124"/>
        <v/>
      </c>
      <c r="X510" s="36" t="str">
        <f t="shared" si="125"/>
        <v/>
      </c>
      <c r="Z510" s="36" t="str">
        <f t="shared" si="126"/>
        <v/>
      </c>
      <c r="AA510" s="36" t="str">
        <f t="shared" si="127"/>
        <v/>
      </c>
    </row>
    <row r="511" spans="1:27" ht="15" customHeight="1">
      <c r="A511" s="48">
        <v>499</v>
      </c>
      <c r="B511" s="39"/>
      <c r="C511" s="39"/>
      <c r="D511" s="40"/>
      <c r="E511" s="41"/>
      <c r="F511" s="42" t="str">
        <f t="shared" si="112"/>
        <v/>
      </c>
      <c r="G511" s="41"/>
      <c r="H511" s="43" t="str">
        <f t="shared" si="114"/>
        <v/>
      </c>
      <c r="I511" s="44" t="str">
        <f t="shared" si="113"/>
        <v/>
      </c>
      <c r="J511" s="45"/>
      <c r="K511" s="41"/>
      <c r="L511" s="41"/>
      <c r="N511" s="46" t="str">
        <f t="shared" si="115"/>
        <v/>
      </c>
      <c r="O511" s="36">
        <f t="shared" si="116"/>
        <v>0</v>
      </c>
      <c r="P511" s="36">
        <f t="shared" si="117"/>
        <v>0</v>
      </c>
      <c r="Q511" s="36" t="str">
        <f t="shared" si="118"/>
        <v/>
      </c>
      <c r="R511" s="36" t="str">
        <f t="shared" si="119"/>
        <v/>
      </c>
      <c r="S511" s="36" t="str">
        <f t="shared" si="120"/>
        <v/>
      </c>
      <c r="T511" s="36" t="str">
        <f t="shared" si="121"/>
        <v/>
      </c>
      <c r="U511" s="36" t="str">
        <f t="shared" si="122"/>
        <v/>
      </c>
      <c r="V511" s="36" t="str">
        <f t="shared" si="123"/>
        <v/>
      </c>
      <c r="W511" s="47" t="str">
        <f t="shared" si="124"/>
        <v/>
      </c>
      <c r="X511" s="36" t="str">
        <f t="shared" si="125"/>
        <v/>
      </c>
      <c r="Z511" s="36" t="str">
        <f t="shared" si="126"/>
        <v/>
      </c>
      <c r="AA511" s="36" t="str">
        <f t="shared" si="127"/>
        <v/>
      </c>
    </row>
    <row r="512" spans="1:27" ht="15" customHeight="1" thickBot="1">
      <c r="A512" s="49">
        <v>500</v>
      </c>
      <c r="B512" s="39"/>
      <c r="C512" s="39"/>
      <c r="D512" s="40"/>
      <c r="E512" s="41"/>
      <c r="F512" s="42" t="str">
        <f t="shared" si="112"/>
        <v/>
      </c>
      <c r="G512" s="41"/>
      <c r="H512" s="43" t="str">
        <f t="shared" si="114"/>
        <v/>
      </c>
      <c r="I512" s="44" t="str">
        <f>IF(H512="","",VLOOKUP(H512,data,2,FALSE))</f>
        <v/>
      </c>
      <c r="J512" s="45"/>
      <c r="K512" s="41"/>
      <c r="L512" s="41"/>
      <c r="N512" s="46" t="str">
        <f t="shared" si="115"/>
        <v/>
      </c>
      <c r="O512" s="36">
        <f t="shared" si="116"/>
        <v>0</v>
      </c>
      <c r="P512" s="36">
        <f t="shared" si="117"/>
        <v>0</v>
      </c>
      <c r="Q512" s="36" t="str">
        <f t="shared" si="118"/>
        <v/>
      </c>
      <c r="R512" s="36" t="str">
        <f t="shared" si="119"/>
        <v/>
      </c>
      <c r="S512" s="36" t="str">
        <f t="shared" si="120"/>
        <v/>
      </c>
      <c r="T512" s="36" t="str">
        <f t="shared" si="121"/>
        <v/>
      </c>
      <c r="U512" s="36" t="str">
        <f t="shared" si="122"/>
        <v/>
      </c>
      <c r="V512" s="36" t="str">
        <f t="shared" si="123"/>
        <v/>
      </c>
      <c r="W512" s="47" t="str">
        <f t="shared" si="124"/>
        <v/>
      </c>
      <c r="X512" s="36" t="str">
        <f t="shared" si="125"/>
        <v/>
      </c>
      <c r="Z512" s="36" t="str">
        <f t="shared" si="126"/>
        <v/>
      </c>
      <c r="AA512" s="36" t="str">
        <f t="shared" si="127"/>
        <v/>
      </c>
    </row>
    <row r="532" spans="9:9" ht="15" customHeight="1">
      <c r="I532" s="50"/>
    </row>
    <row r="533" spans="9:9" ht="15" customHeight="1">
      <c r="I533" s="50"/>
    </row>
    <row r="534" spans="9:9" ht="15" customHeight="1">
      <c r="I534" s="50"/>
    </row>
    <row r="535" spans="9:9" ht="15" customHeight="1">
      <c r="I535" s="50"/>
    </row>
    <row r="536" spans="9:9" ht="15" customHeight="1">
      <c r="I536" s="50"/>
    </row>
    <row r="537" spans="9:9" ht="15" customHeight="1">
      <c r="I537" s="50"/>
    </row>
    <row r="538" spans="9:9" ht="15" customHeight="1">
      <c r="I538" s="50"/>
    </row>
    <row r="539" spans="9:9" ht="15" customHeight="1">
      <c r="I539" s="50"/>
    </row>
    <row r="540" spans="9:9" ht="15" customHeight="1">
      <c r="I540" s="50"/>
    </row>
    <row r="541" spans="9:9" ht="15" customHeight="1">
      <c r="I541" s="50"/>
    </row>
    <row r="542" spans="9:9" ht="15" customHeight="1">
      <c r="I542" s="50"/>
    </row>
    <row r="543" spans="9:9" ht="15" customHeight="1">
      <c r="I543" s="50"/>
    </row>
    <row r="544" spans="9:9" ht="15" customHeight="1">
      <c r="I544" s="50"/>
    </row>
    <row r="545" spans="9:9" ht="15" customHeight="1">
      <c r="I545" s="50"/>
    </row>
    <row r="546" spans="9:9" ht="15" customHeight="1">
      <c r="I546" s="50"/>
    </row>
    <row r="547" spans="9:9" ht="15" customHeight="1">
      <c r="I547" s="50"/>
    </row>
    <row r="548" spans="9:9" ht="15" customHeight="1">
      <c r="I548" s="50"/>
    </row>
  </sheetData>
  <sheetProtection algorithmName="SHA-512" hashValue="gXw0QAxxnKH21H3tTUlxYC2zr/0yWh7IUcaDpJAYvCtNRY2elaZAWslkzn7sHMe4M9aseOy3+HvPOGV4ndIWaA==" saltValue="OokdCJArMpAq690w6pwGfA==" spinCount="100000" sheet="1" objects="1" scenarios="1" selectLockedCells="1" sort="0" autoFilter="0"/>
  <autoFilter ref="A12:L512" xr:uid="{00000000-0009-0000-0000-000000000000}"/>
  <mergeCells count="15">
    <mergeCell ref="F11:G11"/>
    <mergeCell ref="K10:L10"/>
    <mergeCell ref="E10:J10"/>
    <mergeCell ref="A7:B7"/>
    <mergeCell ref="A8:B8"/>
    <mergeCell ref="A6:L6"/>
    <mergeCell ref="A9:L9"/>
    <mergeCell ref="B10:D10"/>
    <mergeCell ref="A1:L1"/>
    <mergeCell ref="A2:J2"/>
    <mergeCell ref="A3:J3"/>
    <mergeCell ref="A5:L5"/>
    <mergeCell ref="K2:L2"/>
    <mergeCell ref="K3:L3"/>
    <mergeCell ref="A4:L4"/>
  </mergeCells>
  <phoneticPr fontId="1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 xr:uid="{00000000-0002-0000-0000-000000000000}">
      <formula1>#REF!</formula1>
    </dataValidation>
    <dataValidation allowBlank="1" showInputMessage="1" errorTitle="Data error" prompt="Please enter assessor first name and last name eg. John Smith" sqref="K13:K512" xr:uid="{00000000-0002-0000-0000-000001000000}"/>
    <dataValidation type="textLength" allowBlank="1" showInputMessage="1" showErrorMessage="1" errorTitle="Data error" error="You have input an incorrect Assessor Number." sqref="L13:L512" xr:uid="{00000000-0002-0000-0000-000002000000}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 xr:uid="{00000000-0002-0000-0000-000003000000}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 xr:uid="{00000000-0002-0000-0000-000005000000}">
      <formula1>TODAY()</formula1>
    </dataValidation>
  </dataValidations>
  <hyperlinks>
    <hyperlink ref="K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412"/>
  <sheetViews>
    <sheetView zoomScale="115" zoomScaleNormal="115" workbookViewId="0">
      <pane ySplit="1" topLeftCell="A2" activePane="bottomLeft" state="frozen"/>
      <selection pane="bottomLeft" activeCell="B28" sqref="B28"/>
    </sheetView>
  </sheetViews>
  <sheetFormatPr defaultColWidth="9.140625" defaultRowHeight="12.75"/>
  <cols>
    <col min="1" max="1" width="13" style="60" customWidth="1"/>
    <col min="2" max="2" width="55.85546875" style="63" customWidth="1"/>
    <col min="3" max="3" width="12.42578125" style="63" bestFit="1" customWidth="1"/>
    <col min="4" max="4" width="96.42578125" style="63" customWidth="1"/>
    <col min="5" max="5" width="7" style="63" bestFit="1" customWidth="1"/>
    <col min="6" max="6" width="2.5703125" style="63" bestFit="1" customWidth="1"/>
    <col min="7" max="7" width="22" style="63" bestFit="1" customWidth="1"/>
    <col min="8" max="16384" width="9.140625" style="63"/>
  </cols>
  <sheetData>
    <row r="1" spans="1:7">
      <c r="A1" s="61" t="s">
        <v>16</v>
      </c>
      <c r="B1" s="62" t="s">
        <v>17</v>
      </c>
      <c r="C1" s="62" t="s">
        <v>19</v>
      </c>
      <c r="D1" s="62"/>
      <c r="E1" s="63" t="s">
        <v>11</v>
      </c>
      <c r="G1" s="63" t="s">
        <v>13</v>
      </c>
    </row>
    <row r="2" spans="1:7" s="68" customFormat="1">
      <c r="A2" s="69">
        <v>11646</v>
      </c>
      <c r="B2" s="70" t="s">
        <v>60</v>
      </c>
      <c r="C2" s="71">
        <v>6</v>
      </c>
      <c r="D2" s="64" t="str">
        <f>CONCATENATE(A2," , ",B2," VERSION ",C2)</f>
        <v>11646 , Produce business information for management VERSION 6</v>
      </c>
      <c r="E2" s="70">
        <v>6</v>
      </c>
    </row>
    <row r="3" spans="1:7" s="64" customFormat="1">
      <c r="A3" s="69">
        <v>11646</v>
      </c>
      <c r="B3" s="70" t="s">
        <v>60</v>
      </c>
      <c r="C3" s="71">
        <v>7</v>
      </c>
      <c r="D3" s="64" t="str">
        <f>CONCATENATE(A3," , ",B3," VERSION ",C3)</f>
        <v>11646 , Produce business information for management VERSION 7</v>
      </c>
      <c r="E3" s="70">
        <v>6</v>
      </c>
    </row>
    <row r="4" spans="1:7" s="64" customFormat="1">
      <c r="A4" s="69">
        <v>18509</v>
      </c>
      <c r="B4" s="70" t="s">
        <v>40</v>
      </c>
      <c r="C4" s="71">
        <v>4</v>
      </c>
      <c r="D4" s="64" t="str">
        <f>CONCATENATE(A4," , ",B4," VERSION ",C4)</f>
        <v>18509 ,  Demonstrate knowledge of risk management principles and guidelines in an organisation  :  VERSION 4</v>
      </c>
      <c r="E4" s="70">
        <v>6</v>
      </c>
    </row>
    <row r="5" spans="1:7" s="64" customFormat="1">
      <c r="A5" s="69">
        <v>18509</v>
      </c>
      <c r="B5" s="70" t="s">
        <v>40</v>
      </c>
      <c r="C5" s="71">
        <v>3</v>
      </c>
      <c r="D5" s="64" t="str">
        <f>CONCATENATE(A5," , ",B5," VERSION ",C5)</f>
        <v>18509 ,  Demonstrate knowledge of risk management principles and guidelines in an organisation  :  VERSION 3</v>
      </c>
      <c r="E5" s="70">
        <v>6</v>
      </c>
    </row>
    <row r="6" spans="1:7" s="64" customFormat="1">
      <c r="A6" s="69">
        <v>26684</v>
      </c>
      <c r="B6" s="70" t="s">
        <v>61</v>
      </c>
      <c r="C6" s="71">
        <v>1</v>
      </c>
      <c r="D6" s="64" t="str">
        <f>CONCATENATE(A6," , ",B6," VERSION ",C6)</f>
        <v>26684 , Build and maintain networks and relationships with internal and external stakeholders in a public sector context VERSION 1</v>
      </c>
      <c r="E6" s="70">
        <v>6</v>
      </c>
    </row>
    <row r="7" spans="1:7" s="64" customFormat="1">
      <c r="A7" s="69">
        <v>28474</v>
      </c>
      <c r="B7" s="70" t="s">
        <v>46</v>
      </c>
      <c r="C7" s="71">
        <v>1</v>
      </c>
      <c r="D7" s="64" t="str">
        <f>CONCATENATE(A7," , ",B7," VERSION ",C7)</f>
        <v>28474 ,  Apply ethical values and standards in an intelligence analysis role VERSION 1</v>
      </c>
      <c r="E7" s="70">
        <v>5</v>
      </c>
    </row>
    <row r="8" spans="1:7" s="64" customFormat="1">
      <c r="A8" s="69">
        <v>28475</v>
      </c>
      <c r="B8" s="70" t="s">
        <v>44</v>
      </c>
      <c r="C8" s="71">
        <v>1</v>
      </c>
      <c r="D8" s="64" t="str">
        <f>CONCATENATE(A8," , ",B8," VERSION ",C8)</f>
        <v>28475 ,  Demonstrate knowledge of legislation applicable to intelligence practice VERSION 1</v>
      </c>
      <c r="E8" s="70">
        <v>6</v>
      </c>
    </row>
    <row r="9" spans="1:7" s="64" customFormat="1">
      <c r="A9" s="69">
        <v>28476</v>
      </c>
      <c r="B9" s="70" t="s">
        <v>43</v>
      </c>
      <c r="C9" s="71">
        <v>1</v>
      </c>
      <c r="D9" s="64" t="str">
        <f>CONCATENATE(A9," , ",B9," VERSION ",C9)</f>
        <v>28476 ,  Explain ethical values, standards and issues within an intelligence context VERSION 1</v>
      </c>
      <c r="E9" s="70">
        <v>6</v>
      </c>
    </row>
    <row r="10" spans="1:7" s="64" customFormat="1">
      <c r="A10" s="69">
        <v>28477</v>
      </c>
      <c r="B10" s="70" t="s">
        <v>47</v>
      </c>
      <c r="C10" s="71">
        <v>1</v>
      </c>
      <c r="D10" s="64" t="str">
        <f>CONCATENATE(A10," , ",B10," VERSION ",C10)</f>
        <v>28477 ,  Demonstrate knowledge of collection strategies, planning and methods used for intelligence analysis VERSION 1</v>
      </c>
      <c r="E10" s="70">
        <v>5</v>
      </c>
    </row>
    <row r="11" spans="1:7" s="64" customFormat="1">
      <c r="A11" s="69">
        <v>28478</v>
      </c>
      <c r="B11" s="70" t="s">
        <v>57</v>
      </c>
      <c r="C11" s="71">
        <v>1</v>
      </c>
      <c r="D11" s="64" t="str">
        <f>CONCATENATE(A11," , ",B11," VERSION ",C11)</f>
        <v>28478 , Conduct a complex collection task for intelligence analysis VERSION 1</v>
      </c>
      <c r="E11" s="70">
        <v>25</v>
      </c>
    </row>
    <row r="12" spans="1:7" s="64" customFormat="1">
      <c r="A12" s="69">
        <v>28479</v>
      </c>
      <c r="B12" s="70" t="s">
        <v>62</v>
      </c>
      <c r="C12" s="71">
        <v>1</v>
      </c>
      <c r="D12" s="64" t="str">
        <f>CONCATENATE(A12," , ",B12," VERSION ",C12)</f>
        <v>28479 , Generate a collection plan to meet collection requirements for intelligence analysis VERSION 1</v>
      </c>
      <c r="E12" s="70">
        <v>5</v>
      </c>
    </row>
    <row r="13" spans="1:7" s="64" customFormat="1">
      <c r="A13" s="69">
        <v>28480</v>
      </c>
      <c r="B13" s="70" t="s">
        <v>48</v>
      </c>
      <c r="C13" s="71">
        <v>1</v>
      </c>
      <c r="D13" s="64" t="str">
        <f>CONCATENATE(A13," , ",B13," VERSION ",C13)</f>
        <v>28480 ,  Explain collation strategy, components and tools for intelligence analysis VERSION 1</v>
      </c>
      <c r="E13" s="70">
        <v>5</v>
      </c>
    </row>
    <row r="14" spans="1:7" s="64" customFormat="1">
      <c r="A14" s="69">
        <v>28481</v>
      </c>
      <c r="B14" s="70" t="s">
        <v>63</v>
      </c>
      <c r="C14" s="71">
        <v>1</v>
      </c>
      <c r="D14" s="64" t="str">
        <f>CONCATENATE(A14," , ",B14," VERSION ",C14)</f>
        <v>28481 , Apply collation tools to generate a collation product and evaluate effectiveness for intelligence analysis VERSION 1</v>
      </c>
      <c r="E14" s="70">
        <v>17</v>
      </c>
    </row>
    <row r="15" spans="1:7" s="64" customFormat="1">
      <c r="A15" s="69">
        <v>28482</v>
      </c>
      <c r="B15" s="70" t="s">
        <v>42</v>
      </c>
      <c r="C15" s="71">
        <v>1</v>
      </c>
      <c r="D15" s="64" t="str">
        <f>CONCATENATE(A15," , ",B15," VERSION ",C15)</f>
        <v>28482 ,  Describe the structure and roles of the wider intelligence community in New Zealand VERSION 1</v>
      </c>
      <c r="E15" s="70">
        <v>6</v>
      </c>
    </row>
    <row r="16" spans="1:7" s="64" customFormat="1">
      <c r="A16" s="69">
        <v>28483</v>
      </c>
      <c r="B16" s="70" t="s">
        <v>41</v>
      </c>
      <c r="C16" s="71">
        <v>1</v>
      </c>
      <c r="D16" s="64" t="str">
        <f>CONCATENATE(A16," , ",B16," VERSION ",C16)</f>
        <v>28483 ,  Describe the intelligence function and cycle VERSION 1</v>
      </c>
      <c r="E16" s="70">
        <v>10</v>
      </c>
    </row>
    <row r="17" spans="1:5" s="64" customFormat="1">
      <c r="A17" s="69">
        <v>28484</v>
      </c>
      <c r="B17" s="70" t="s">
        <v>49</v>
      </c>
      <c r="C17" s="71">
        <v>1</v>
      </c>
      <c r="D17" s="64" t="str">
        <f>CONCATENATE(A17," , ",B17," VERSION ",C17)</f>
        <v>28484 ,  Produce the Terms of Reference for an intelligence project VERSION 1</v>
      </c>
      <c r="E17" s="70">
        <v>5</v>
      </c>
    </row>
    <row r="18" spans="1:5" s="64" customFormat="1">
      <c r="A18" s="69">
        <v>28485</v>
      </c>
      <c r="B18" s="70" t="s">
        <v>50</v>
      </c>
      <c r="C18" s="71">
        <v>1</v>
      </c>
      <c r="D18" s="64" t="str">
        <f>CONCATENATE(A18," , ",B18," VERSION ",C18)</f>
        <v>28485 ,  Develop conclusions and recommendations using analytical tools and techniques for intelligence analysis VERSION 1</v>
      </c>
      <c r="E18" s="70">
        <v>45</v>
      </c>
    </row>
    <row r="19" spans="1:5" s="64" customFormat="1">
      <c r="A19" s="69">
        <v>28486</v>
      </c>
      <c r="B19" s="70" t="s">
        <v>45</v>
      </c>
      <c r="C19" s="71">
        <v>1</v>
      </c>
      <c r="D19" s="64" t="str">
        <f>CONCATENATE(A19," , ",B19," VERSION ",C19)</f>
        <v>28486 ,  Explain the protection of information in intelligence VERSION 1</v>
      </c>
      <c r="E19" s="70">
        <v>8</v>
      </c>
    </row>
    <row r="20" spans="1:5" s="64" customFormat="1">
      <c r="A20" s="69">
        <v>28487</v>
      </c>
      <c r="B20" s="70" t="s">
        <v>51</v>
      </c>
      <c r="C20" s="71">
        <v>1</v>
      </c>
      <c r="D20" s="64" t="str">
        <f>CONCATENATE(A20," , ",B20," VERSION ",C20)</f>
        <v>28487 ,  Demonstrate knowledge of the roles, tasks and interdependencies within the intelligence cycle VERSION 1</v>
      </c>
      <c r="E20" s="70">
        <v>5</v>
      </c>
    </row>
    <row r="21" spans="1:5" s="64" customFormat="1">
      <c r="A21" s="69">
        <v>28488</v>
      </c>
      <c r="B21" s="70" t="s">
        <v>52</v>
      </c>
      <c r="C21" s="71">
        <v>1</v>
      </c>
      <c r="D21" s="64" t="str">
        <f>CONCATENATE(A21," , ",B21," VERSION ",C21)</f>
        <v>28488 ,  Evaluate an intelligence project to validate process and impacts VERSION 1</v>
      </c>
      <c r="E21" s="70">
        <v>15</v>
      </c>
    </row>
    <row r="22" spans="1:5" s="64" customFormat="1">
      <c r="A22" s="69">
        <v>28489</v>
      </c>
      <c r="B22" s="70" t="s">
        <v>53</v>
      </c>
      <c r="C22" s="71">
        <v>1</v>
      </c>
      <c r="D22" s="64" t="str">
        <f>CONCATENATE(A22," , ",B22," VERSION ",C22)</f>
        <v>28489 ,  Prepare and disseminate information or intelligence products securely VERSION 1</v>
      </c>
      <c r="E22" s="70">
        <v>10</v>
      </c>
    </row>
    <row r="23" spans="1:5" s="64" customFormat="1">
      <c r="A23" s="69">
        <v>28490</v>
      </c>
      <c r="B23" s="70" t="s">
        <v>54</v>
      </c>
      <c r="C23" s="71">
        <v>1</v>
      </c>
      <c r="D23" s="64" t="str">
        <f>CONCATENATE(A23," , ",B23," VERSION ",C23)</f>
        <v>28490 ,  Initiate and develop relationships to assist in the production of intelligence VERSION 1</v>
      </c>
      <c r="E23" s="70">
        <v>15</v>
      </c>
    </row>
    <row r="24" spans="1:5" s="64" customFormat="1">
      <c r="A24" s="69">
        <v>28491</v>
      </c>
      <c r="B24" s="70" t="s">
        <v>55</v>
      </c>
      <c r="C24" s="71">
        <v>1</v>
      </c>
      <c r="D24" s="64" t="str">
        <f>CONCATENATE(A24," , ",B24," VERSION ",C24)</f>
        <v>28491 ,  Apply risk management principles and guidelines in support of an intelligence project VERSION 1</v>
      </c>
      <c r="E24" s="70">
        <v>10</v>
      </c>
    </row>
    <row r="25" spans="1:5" s="64" customFormat="1">
      <c r="A25" s="65"/>
      <c r="B25" s="66" t="s">
        <v>17</v>
      </c>
      <c r="C25" s="67" t="s">
        <v>39</v>
      </c>
      <c r="D25" s="68" t="str">
        <f>CONCATENATE(A25," , ",B25," VERSION ",C25)</f>
        <v xml:space="preserve"> , US name VERSION n</v>
      </c>
      <c r="E25" s="66" t="s">
        <v>39</v>
      </c>
    </row>
    <row r="26" spans="1:5" s="64" customFormat="1">
      <c r="A26" s="65"/>
      <c r="B26" s="66" t="s">
        <v>17</v>
      </c>
      <c r="C26" s="67" t="s">
        <v>39</v>
      </c>
      <c r="D26" s="68" t="str">
        <f>CONCATENATE(A26," , ",B26," VERSION ",C26)</f>
        <v xml:space="preserve"> , US name VERSION n</v>
      </c>
      <c r="E26" s="66" t="s">
        <v>39</v>
      </c>
    </row>
    <row r="27" spans="1:5" s="64" customFormat="1">
      <c r="A27" s="65"/>
      <c r="B27" s="66" t="s">
        <v>17</v>
      </c>
      <c r="C27" s="67" t="s">
        <v>39</v>
      </c>
      <c r="D27" s="68" t="str">
        <f>CONCATENATE(A27," , ",B27," VERSION ",C27)</f>
        <v xml:space="preserve"> , US name VERSION n</v>
      </c>
      <c r="E27" s="66" t="s">
        <v>39</v>
      </c>
    </row>
    <row r="28" spans="1:5" s="64" customFormat="1">
      <c r="A28" s="65"/>
      <c r="B28" s="66" t="s">
        <v>17</v>
      </c>
      <c r="C28" s="67" t="s">
        <v>39</v>
      </c>
      <c r="D28" s="68" t="str">
        <f>CONCATENATE(A28," , ",B28," VERSION ",C28)</f>
        <v xml:space="preserve"> , US name VERSION n</v>
      </c>
      <c r="E28" s="66" t="s">
        <v>39</v>
      </c>
    </row>
    <row r="29" spans="1:5" s="64" customFormat="1">
      <c r="A29" s="65"/>
      <c r="B29" s="66" t="s">
        <v>17</v>
      </c>
      <c r="C29" s="67" t="s">
        <v>39</v>
      </c>
      <c r="D29" s="68" t="str">
        <f>CONCATENATE(A29," , ",B29," VERSION ",C29)</f>
        <v xml:space="preserve"> , US name VERSION n</v>
      </c>
      <c r="E29" s="66" t="s">
        <v>39</v>
      </c>
    </row>
    <row r="30" spans="1:5" s="64" customFormat="1">
      <c r="A30" s="65"/>
      <c r="B30" s="66" t="s">
        <v>17</v>
      </c>
      <c r="C30" s="67" t="s">
        <v>39</v>
      </c>
      <c r="D30" s="68" t="str">
        <f>CONCATENATE(A30," , ",B30," VERSION ",C30)</f>
        <v xml:space="preserve"> , US name VERSION n</v>
      </c>
      <c r="E30" s="66" t="s">
        <v>39</v>
      </c>
    </row>
    <row r="31" spans="1:5" s="64" customFormat="1">
      <c r="A31" s="65"/>
      <c r="B31" s="66" t="s">
        <v>17</v>
      </c>
      <c r="C31" s="67" t="s">
        <v>39</v>
      </c>
      <c r="D31" s="68" t="str">
        <f>CONCATENATE(A31," , ",B31," VERSION ",C31)</f>
        <v xml:space="preserve"> , US name VERSION n</v>
      </c>
      <c r="E31" s="66" t="s">
        <v>39</v>
      </c>
    </row>
    <row r="32" spans="1:5" s="64" customFormat="1">
      <c r="A32" s="65"/>
      <c r="B32" s="66" t="s">
        <v>17</v>
      </c>
      <c r="C32" s="67" t="s">
        <v>39</v>
      </c>
      <c r="D32" s="68" t="str">
        <f>CONCATENATE(A32," , ",B32," VERSION ",C32)</f>
        <v xml:space="preserve"> , US name VERSION n</v>
      </c>
      <c r="E32" s="66" t="s">
        <v>39</v>
      </c>
    </row>
    <row r="33" spans="1:5" s="64" customFormat="1">
      <c r="A33" s="65"/>
      <c r="B33" s="66" t="s">
        <v>17</v>
      </c>
      <c r="C33" s="67" t="s">
        <v>39</v>
      </c>
      <c r="D33" s="68" t="str">
        <f>CONCATENATE(A33," , ",B33," VERSION ",C33)</f>
        <v xml:space="preserve"> , US name VERSION n</v>
      </c>
      <c r="E33" s="66" t="s">
        <v>39</v>
      </c>
    </row>
    <row r="34" spans="1:5" s="64" customFormat="1">
      <c r="A34" s="65"/>
      <c r="B34" s="66" t="s">
        <v>17</v>
      </c>
      <c r="C34" s="67" t="s">
        <v>39</v>
      </c>
      <c r="D34" s="68" t="str">
        <f>CONCATENATE(A34," , ",B34," VERSION ",C34)</f>
        <v xml:space="preserve"> , US name VERSION n</v>
      </c>
      <c r="E34" s="66" t="s">
        <v>39</v>
      </c>
    </row>
    <row r="35" spans="1:5" s="64" customFormat="1">
      <c r="A35" s="65"/>
      <c r="B35" s="66" t="s">
        <v>17</v>
      </c>
      <c r="C35" s="67" t="s">
        <v>39</v>
      </c>
      <c r="D35" s="68" t="str">
        <f>CONCATENATE(A35," , ",B35," VERSION ",C35)</f>
        <v xml:space="preserve"> , US name VERSION n</v>
      </c>
      <c r="E35" s="66" t="s">
        <v>39</v>
      </c>
    </row>
    <row r="36" spans="1:5" s="64" customFormat="1">
      <c r="A36" s="65"/>
      <c r="B36" s="66" t="s">
        <v>17</v>
      </c>
      <c r="C36" s="67" t="s">
        <v>39</v>
      </c>
      <c r="D36" s="68" t="str">
        <f>CONCATENATE(A36," , ",B36," VERSION ",C36)</f>
        <v xml:space="preserve"> , US name VERSION n</v>
      </c>
      <c r="E36" s="66" t="s">
        <v>39</v>
      </c>
    </row>
    <row r="37" spans="1:5" s="64" customFormat="1">
      <c r="A37" s="65"/>
      <c r="B37" s="66" t="s">
        <v>17</v>
      </c>
      <c r="C37" s="67" t="s">
        <v>39</v>
      </c>
      <c r="D37" s="68" t="str">
        <f>CONCATENATE(A37," , ",B37," VERSION ",C37)</f>
        <v xml:space="preserve"> , US name VERSION n</v>
      </c>
      <c r="E37" s="66" t="s">
        <v>39</v>
      </c>
    </row>
    <row r="38" spans="1:5" s="64" customFormat="1">
      <c r="A38" s="65"/>
      <c r="B38" s="66" t="s">
        <v>17</v>
      </c>
      <c r="C38" s="67" t="s">
        <v>39</v>
      </c>
      <c r="D38" s="68" t="str">
        <f>CONCATENATE(A38," , ",B38," VERSION ",C38)</f>
        <v xml:space="preserve"> , US name VERSION n</v>
      </c>
      <c r="E38" s="66" t="s">
        <v>39</v>
      </c>
    </row>
    <row r="39" spans="1:5" s="64" customFormat="1">
      <c r="A39" s="65"/>
      <c r="B39" s="66" t="s">
        <v>17</v>
      </c>
      <c r="C39" s="67" t="s">
        <v>39</v>
      </c>
      <c r="D39" s="68" t="str">
        <f>CONCATENATE(A39," , ",B39," VERSION ",C39)</f>
        <v xml:space="preserve"> , US name VERSION n</v>
      </c>
      <c r="E39" s="66" t="s">
        <v>39</v>
      </c>
    </row>
    <row r="40" spans="1:5" s="64" customFormat="1">
      <c r="A40" s="65"/>
      <c r="B40" s="66" t="s">
        <v>17</v>
      </c>
      <c r="C40" s="67" t="s">
        <v>39</v>
      </c>
      <c r="D40" s="68" t="str">
        <f>CONCATENATE(A40," , ",B40," VERSION ",C40)</f>
        <v xml:space="preserve"> , US name VERSION n</v>
      </c>
      <c r="E40" s="66" t="s">
        <v>39</v>
      </c>
    </row>
    <row r="41" spans="1:5" s="64" customFormat="1">
      <c r="A41" s="65"/>
      <c r="B41" s="66" t="s">
        <v>17</v>
      </c>
      <c r="C41" s="67" t="s">
        <v>39</v>
      </c>
      <c r="D41" s="68" t="str">
        <f>CONCATENATE(A41," , ",B41," VERSION ",C41)</f>
        <v xml:space="preserve"> , US name VERSION n</v>
      </c>
      <c r="E41" s="66" t="s">
        <v>39</v>
      </c>
    </row>
    <row r="42" spans="1:5" s="64" customFormat="1">
      <c r="A42" s="65"/>
      <c r="B42" s="66" t="s">
        <v>17</v>
      </c>
      <c r="C42" s="67" t="s">
        <v>39</v>
      </c>
      <c r="D42" s="68" t="str">
        <f>CONCATENATE(A42," , ",B42," VERSION ",C42)</f>
        <v xml:space="preserve"> , US name VERSION n</v>
      </c>
      <c r="E42" s="66" t="s">
        <v>39</v>
      </c>
    </row>
    <row r="43" spans="1:5" s="64" customFormat="1">
      <c r="A43" s="65"/>
      <c r="B43" s="66" t="s">
        <v>17</v>
      </c>
      <c r="C43" s="67" t="s">
        <v>39</v>
      </c>
      <c r="D43" s="68" t="str">
        <f>CONCATENATE(A43," , ",B43," VERSION ",C43)</f>
        <v xml:space="preserve"> , US name VERSION n</v>
      </c>
      <c r="E43" s="66" t="s">
        <v>39</v>
      </c>
    </row>
    <row r="44" spans="1:5" s="64" customFormat="1">
      <c r="A44" s="65"/>
      <c r="B44" s="66" t="s">
        <v>17</v>
      </c>
      <c r="C44" s="67" t="s">
        <v>39</v>
      </c>
      <c r="D44" s="68" t="str">
        <f>CONCATENATE(A44," , ",B44," VERSION ",C44)</f>
        <v xml:space="preserve"> , US name VERSION n</v>
      </c>
      <c r="E44" s="66" t="s">
        <v>39</v>
      </c>
    </row>
    <row r="45" spans="1:5" s="64" customFormat="1">
      <c r="A45" s="65"/>
      <c r="B45" s="66" t="s">
        <v>17</v>
      </c>
      <c r="C45" s="67" t="s">
        <v>39</v>
      </c>
      <c r="D45" s="68" t="str">
        <f>CONCATENATE(A45," , ",B45," VERSION ",C45)</f>
        <v xml:space="preserve"> , US name VERSION n</v>
      </c>
      <c r="E45" s="66" t="s">
        <v>39</v>
      </c>
    </row>
    <row r="46" spans="1:5" s="64" customFormat="1">
      <c r="A46" s="65"/>
      <c r="B46" s="66" t="s">
        <v>17</v>
      </c>
      <c r="C46" s="67" t="s">
        <v>39</v>
      </c>
      <c r="D46" s="68" t="str">
        <f>CONCATENATE(A46," , ",B46," VERSION ",C46)</f>
        <v xml:space="preserve"> , US name VERSION n</v>
      </c>
      <c r="E46" s="66" t="s">
        <v>39</v>
      </c>
    </row>
    <row r="47" spans="1:5" s="64" customFormat="1">
      <c r="A47" s="65"/>
      <c r="B47" s="66" t="s">
        <v>17</v>
      </c>
      <c r="C47" s="67" t="s">
        <v>39</v>
      </c>
      <c r="D47" s="68" t="str">
        <f>CONCATENATE(A47," , ",B47," VERSION ",C47)</f>
        <v xml:space="preserve"> , US name VERSION n</v>
      </c>
      <c r="E47" s="66" t="s">
        <v>39</v>
      </c>
    </row>
    <row r="48" spans="1:5" s="64" customFormat="1">
      <c r="A48" s="65"/>
      <c r="B48" s="66" t="s">
        <v>17</v>
      </c>
      <c r="C48" s="67" t="s">
        <v>39</v>
      </c>
      <c r="D48" s="68" t="str">
        <f>CONCATENATE(A48," , ",B48," VERSION ",C48)</f>
        <v xml:space="preserve"> , US name VERSION n</v>
      </c>
      <c r="E48" s="66" t="s">
        <v>39</v>
      </c>
    </row>
    <row r="49" spans="1:5" s="64" customFormat="1">
      <c r="A49" s="65"/>
      <c r="B49" s="66" t="s">
        <v>17</v>
      </c>
      <c r="C49" s="67" t="s">
        <v>39</v>
      </c>
      <c r="D49" s="68" t="str">
        <f>CONCATENATE(A49," , ",B49," VERSION ",C49)</f>
        <v xml:space="preserve"> , US name VERSION n</v>
      </c>
      <c r="E49" s="66" t="s">
        <v>39</v>
      </c>
    </row>
    <row r="50" spans="1:5" s="64" customFormat="1">
      <c r="A50" s="65"/>
      <c r="B50" s="66" t="s">
        <v>17</v>
      </c>
      <c r="C50" s="67" t="s">
        <v>39</v>
      </c>
      <c r="D50" s="68" t="str">
        <f>CONCATENATE(A50," , ",B50," VERSION ",C50)</f>
        <v xml:space="preserve"> , US name VERSION n</v>
      </c>
      <c r="E50" s="66" t="s">
        <v>39</v>
      </c>
    </row>
    <row r="51" spans="1:5" s="64" customFormat="1">
      <c r="A51" s="65"/>
      <c r="B51" s="66" t="s">
        <v>17</v>
      </c>
      <c r="C51" s="67" t="s">
        <v>39</v>
      </c>
      <c r="D51" s="68" t="str">
        <f>CONCATENATE(A51," , ",B51," VERSION ",C51)</f>
        <v xml:space="preserve"> , US name VERSION n</v>
      </c>
      <c r="E51" s="66" t="s">
        <v>39</v>
      </c>
    </row>
    <row r="52" spans="1:5" s="64" customFormat="1">
      <c r="A52" s="65"/>
      <c r="B52" s="66" t="s">
        <v>17</v>
      </c>
      <c r="C52" s="67" t="s">
        <v>39</v>
      </c>
      <c r="D52" s="68" t="str">
        <f>CONCATENATE(A52," , ",B52," VERSION ",C52)</f>
        <v xml:space="preserve"> , US name VERSION n</v>
      </c>
      <c r="E52" s="66" t="s">
        <v>39</v>
      </c>
    </row>
    <row r="53" spans="1:5" s="64" customFormat="1">
      <c r="A53" s="65"/>
      <c r="B53" s="66" t="s">
        <v>17</v>
      </c>
      <c r="C53" s="67" t="s">
        <v>39</v>
      </c>
      <c r="D53" s="68" t="str">
        <f>CONCATENATE(A53," , ",B53," VERSION ",C53)</f>
        <v xml:space="preserve"> , US name VERSION n</v>
      </c>
      <c r="E53" s="66" t="s">
        <v>39</v>
      </c>
    </row>
    <row r="54" spans="1:5" s="64" customFormat="1">
      <c r="A54" s="65"/>
      <c r="B54" s="66" t="s">
        <v>17</v>
      </c>
      <c r="C54" s="67" t="s">
        <v>39</v>
      </c>
      <c r="D54" s="68" t="str">
        <f>CONCATENATE(A54," , ",B54," VERSION ",C54)</f>
        <v xml:space="preserve"> , US name VERSION n</v>
      </c>
      <c r="E54" s="66" t="s">
        <v>39</v>
      </c>
    </row>
    <row r="55" spans="1:5" s="64" customFormat="1">
      <c r="A55" s="65"/>
      <c r="B55" s="66" t="s">
        <v>17</v>
      </c>
      <c r="C55" s="67" t="s">
        <v>39</v>
      </c>
      <c r="D55" s="68" t="str">
        <f>CONCATENATE(A55," , ",B55," VERSION ",C55)</f>
        <v xml:space="preserve"> , US name VERSION n</v>
      </c>
      <c r="E55" s="66" t="s">
        <v>39</v>
      </c>
    </row>
    <row r="56" spans="1:5" s="64" customFormat="1">
      <c r="A56" s="65"/>
      <c r="B56" s="66" t="s">
        <v>17</v>
      </c>
      <c r="C56" s="67" t="s">
        <v>39</v>
      </c>
      <c r="D56" s="68" t="str">
        <f>CONCATENATE(A56," , ",B56," VERSION ",C56)</f>
        <v xml:space="preserve"> , US name VERSION n</v>
      </c>
      <c r="E56" s="66" t="s">
        <v>39</v>
      </c>
    </row>
    <row r="57" spans="1:5" s="64" customFormat="1">
      <c r="A57" s="65"/>
      <c r="B57" s="66" t="s">
        <v>17</v>
      </c>
      <c r="C57" s="67" t="s">
        <v>39</v>
      </c>
      <c r="D57" s="68" t="str">
        <f>CONCATENATE(A57," , ",B57," VERSION ",C57)</f>
        <v xml:space="preserve"> , US name VERSION n</v>
      </c>
      <c r="E57" s="66" t="s">
        <v>39</v>
      </c>
    </row>
    <row r="58" spans="1:5" s="64" customFormat="1">
      <c r="A58" s="65"/>
      <c r="B58" s="66" t="s">
        <v>17</v>
      </c>
      <c r="C58" s="67" t="s">
        <v>39</v>
      </c>
      <c r="D58" s="68" t="str">
        <f>CONCATENATE(A58," , ",B58," VERSION ",C58)</f>
        <v xml:space="preserve"> , US name VERSION n</v>
      </c>
      <c r="E58" s="66" t="s">
        <v>39</v>
      </c>
    </row>
    <row r="59" spans="1:5" s="64" customFormat="1">
      <c r="A59" s="65"/>
      <c r="B59" s="66" t="s">
        <v>17</v>
      </c>
      <c r="C59" s="67" t="s">
        <v>39</v>
      </c>
      <c r="D59" s="68" t="str">
        <f>CONCATENATE(A59," , ",B59," VERSION ",C59)</f>
        <v xml:space="preserve"> , US name VERSION n</v>
      </c>
      <c r="E59" s="66" t="s">
        <v>39</v>
      </c>
    </row>
    <row r="60" spans="1:5" s="64" customFormat="1">
      <c r="A60" s="65"/>
      <c r="B60" s="66" t="s">
        <v>17</v>
      </c>
      <c r="C60" s="67" t="s">
        <v>39</v>
      </c>
      <c r="D60" s="68" t="str">
        <f>CONCATENATE(A60," , ",B60," VERSION ",C60)</f>
        <v xml:space="preserve"> , US name VERSION n</v>
      </c>
      <c r="E60" s="66" t="s">
        <v>39</v>
      </c>
    </row>
    <row r="61" spans="1:5" s="64" customFormat="1">
      <c r="A61" s="65"/>
      <c r="B61" s="66" t="s">
        <v>17</v>
      </c>
      <c r="C61" s="67" t="s">
        <v>39</v>
      </c>
      <c r="D61" s="68" t="str">
        <f>CONCATENATE(A61," , ",B61," VERSION ",C61)</f>
        <v xml:space="preserve"> , US name VERSION n</v>
      </c>
      <c r="E61" s="66" t="s">
        <v>39</v>
      </c>
    </row>
    <row r="62" spans="1:5" s="64" customFormat="1">
      <c r="A62" s="65"/>
      <c r="B62" s="66" t="s">
        <v>17</v>
      </c>
      <c r="C62" s="67" t="s">
        <v>39</v>
      </c>
      <c r="D62" s="68" t="str">
        <f>CONCATENATE(A62," , ",B62," VERSION ",C62)</f>
        <v xml:space="preserve"> , US name VERSION n</v>
      </c>
      <c r="E62" s="66" t="s">
        <v>39</v>
      </c>
    </row>
    <row r="63" spans="1:5" s="64" customFormat="1">
      <c r="A63" s="65"/>
      <c r="B63" s="66" t="s">
        <v>17</v>
      </c>
      <c r="C63" s="67" t="s">
        <v>39</v>
      </c>
      <c r="D63" s="68" t="str">
        <f>CONCATENATE(A63," , ",B63," VERSION ",C63)</f>
        <v xml:space="preserve"> , US name VERSION n</v>
      </c>
      <c r="E63" s="66" t="s">
        <v>39</v>
      </c>
    </row>
    <row r="64" spans="1:5" s="64" customFormat="1">
      <c r="A64" s="65"/>
      <c r="B64" s="66" t="s">
        <v>17</v>
      </c>
      <c r="C64" s="67" t="s">
        <v>39</v>
      </c>
      <c r="D64" s="68" t="str">
        <f>CONCATENATE(A64," , ",B64," VERSION ",C64)</f>
        <v xml:space="preserve"> , US name VERSION n</v>
      </c>
      <c r="E64" s="66" t="s">
        <v>39</v>
      </c>
    </row>
    <row r="65" spans="1:5" s="64" customFormat="1">
      <c r="A65" s="65"/>
      <c r="B65" s="66" t="s">
        <v>17</v>
      </c>
      <c r="C65" s="67" t="s">
        <v>39</v>
      </c>
      <c r="D65" s="68" t="str">
        <f>CONCATENATE(A65," , ",B65," VERSION ",C65)</f>
        <v xml:space="preserve"> , US name VERSION n</v>
      </c>
      <c r="E65" s="66" t="s">
        <v>39</v>
      </c>
    </row>
    <row r="66" spans="1:5" s="64" customFormat="1">
      <c r="A66" s="65"/>
      <c r="B66" s="66" t="s">
        <v>17</v>
      </c>
      <c r="C66" s="67" t="s">
        <v>39</v>
      </c>
      <c r="D66" s="68" t="str">
        <f>CONCATENATE(A66," , ",B66," VERSION ",C66)</f>
        <v xml:space="preserve"> , US name VERSION n</v>
      </c>
      <c r="E66" s="66" t="s">
        <v>39</v>
      </c>
    </row>
    <row r="67" spans="1:5" s="64" customFormat="1">
      <c r="A67" s="65"/>
      <c r="B67" s="66" t="s">
        <v>17</v>
      </c>
      <c r="C67" s="67" t="s">
        <v>39</v>
      </c>
      <c r="D67" s="68" t="str">
        <f>CONCATENATE(A67," , ",B67," VERSION ",C67)</f>
        <v xml:space="preserve"> , US name VERSION n</v>
      </c>
      <c r="E67" s="66" t="s">
        <v>39</v>
      </c>
    </row>
    <row r="68" spans="1:5" s="64" customFormat="1">
      <c r="A68" s="65"/>
      <c r="B68" s="66" t="s">
        <v>17</v>
      </c>
      <c r="C68" s="67" t="s">
        <v>39</v>
      </c>
      <c r="D68" s="68" t="str">
        <f>CONCATENATE(A68," , ",B68," VERSION ",C68)</f>
        <v xml:space="preserve"> , US name VERSION n</v>
      </c>
      <c r="E68" s="66" t="s">
        <v>39</v>
      </c>
    </row>
    <row r="69" spans="1:5" s="64" customFormat="1">
      <c r="A69" s="65"/>
      <c r="B69" s="66" t="s">
        <v>17</v>
      </c>
      <c r="C69" s="67" t="s">
        <v>39</v>
      </c>
      <c r="D69" s="68" t="str">
        <f>CONCATENATE(A69," , ",B69," VERSION ",C69)</f>
        <v xml:space="preserve"> , US name VERSION n</v>
      </c>
      <c r="E69" s="66" t="s">
        <v>39</v>
      </c>
    </row>
    <row r="70" spans="1:5" s="64" customFormat="1">
      <c r="A70" s="65"/>
      <c r="B70" s="66" t="s">
        <v>17</v>
      </c>
      <c r="C70" s="67" t="s">
        <v>39</v>
      </c>
      <c r="D70" s="68" t="str">
        <f>CONCATENATE(A70," , ",B70," VERSION ",C70)</f>
        <v xml:space="preserve"> , US name VERSION n</v>
      </c>
      <c r="E70" s="66" t="s">
        <v>39</v>
      </c>
    </row>
    <row r="71" spans="1:5" s="64" customFormat="1">
      <c r="A71" s="65"/>
      <c r="B71" s="66" t="s">
        <v>17</v>
      </c>
      <c r="C71" s="67" t="s">
        <v>39</v>
      </c>
      <c r="D71" s="68" t="str">
        <f>CONCATENATE(A71," , ",B71," VERSION ",C71)</f>
        <v xml:space="preserve"> , US name VERSION n</v>
      </c>
      <c r="E71" s="66" t="s">
        <v>39</v>
      </c>
    </row>
    <row r="72" spans="1:5" s="64" customFormat="1">
      <c r="A72" s="65"/>
      <c r="B72" s="66" t="s">
        <v>17</v>
      </c>
      <c r="C72" s="67" t="s">
        <v>39</v>
      </c>
      <c r="D72" s="68" t="str">
        <f>CONCATENATE(A72," , ",B72," VERSION ",C72)</f>
        <v xml:space="preserve"> , US name VERSION n</v>
      </c>
      <c r="E72" s="66" t="s">
        <v>39</v>
      </c>
    </row>
    <row r="73" spans="1:5" s="64" customFormat="1">
      <c r="A73" s="65"/>
      <c r="B73" s="66" t="s">
        <v>17</v>
      </c>
      <c r="C73" s="67" t="s">
        <v>39</v>
      </c>
      <c r="D73" s="68" t="str">
        <f>CONCATENATE(A73," , ",B73," VERSION ",C73)</f>
        <v xml:space="preserve"> , US name VERSION n</v>
      </c>
      <c r="E73" s="66" t="s">
        <v>39</v>
      </c>
    </row>
    <row r="74" spans="1:5" s="64" customFormat="1">
      <c r="A74" s="65"/>
      <c r="B74" s="66" t="s">
        <v>17</v>
      </c>
      <c r="C74" s="67" t="s">
        <v>39</v>
      </c>
      <c r="D74" s="68" t="str">
        <f>CONCATENATE(A74," , ",B74," VERSION ",C74)</f>
        <v xml:space="preserve"> , US name VERSION n</v>
      </c>
      <c r="E74" s="66" t="s">
        <v>39</v>
      </c>
    </row>
    <row r="75" spans="1:5" s="64" customFormat="1">
      <c r="A75" s="65"/>
      <c r="B75" s="66" t="s">
        <v>17</v>
      </c>
      <c r="C75" s="67" t="s">
        <v>39</v>
      </c>
      <c r="D75" s="68" t="str">
        <f>CONCATENATE(A75," , ",B75," VERSION ",C75)</f>
        <v xml:space="preserve"> , US name VERSION n</v>
      </c>
      <c r="E75" s="66" t="s">
        <v>39</v>
      </c>
    </row>
    <row r="76" spans="1:5" s="64" customFormat="1">
      <c r="A76" s="65"/>
      <c r="B76" s="66" t="s">
        <v>17</v>
      </c>
      <c r="C76" s="67" t="s">
        <v>39</v>
      </c>
      <c r="D76" s="68" t="str">
        <f>CONCATENATE(A76," , ",B76," VERSION ",C76)</f>
        <v xml:space="preserve"> , US name VERSION n</v>
      </c>
      <c r="E76" s="66" t="s">
        <v>39</v>
      </c>
    </row>
    <row r="77" spans="1:5" s="64" customFormat="1">
      <c r="A77" s="65"/>
      <c r="B77" s="66" t="s">
        <v>17</v>
      </c>
      <c r="C77" s="67" t="s">
        <v>39</v>
      </c>
      <c r="D77" s="68" t="str">
        <f>CONCATENATE(A77," , ",B77," VERSION ",C77)</f>
        <v xml:space="preserve"> , US name VERSION n</v>
      </c>
      <c r="E77" s="66" t="s">
        <v>39</v>
      </c>
    </row>
    <row r="78" spans="1:5" s="64" customFormat="1">
      <c r="A78" s="65"/>
      <c r="B78" s="66" t="s">
        <v>17</v>
      </c>
      <c r="C78" s="67" t="s">
        <v>39</v>
      </c>
      <c r="D78" s="68" t="str">
        <f>CONCATENATE(A78," , ",B78," VERSION ",C78)</f>
        <v xml:space="preserve"> , US name VERSION n</v>
      </c>
      <c r="E78" s="66" t="s">
        <v>39</v>
      </c>
    </row>
    <row r="79" spans="1:5" s="64" customFormat="1">
      <c r="A79" s="65"/>
      <c r="B79" s="66" t="s">
        <v>17</v>
      </c>
      <c r="C79" s="67" t="s">
        <v>39</v>
      </c>
      <c r="D79" s="68" t="str">
        <f>CONCATENATE(A79," , ",B79," VERSION ",C79)</f>
        <v xml:space="preserve"> , US name VERSION n</v>
      </c>
      <c r="E79" s="66" t="s">
        <v>39</v>
      </c>
    </row>
    <row r="80" spans="1:5" s="64" customFormat="1">
      <c r="A80" s="65"/>
      <c r="B80" s="66" t="s">
        <v>17</v>
      </c>
      <c r="C80" s="67" t="s">
        <v>39</v>
      </c>
      <c r="D80" s="68" t="str">
        <f>CONCATENATE(A80," , ",B80," VERSION ",C80)</f>
        <v xml:space="preserve"> , US name VERSION n</v>
      </c>
      <c r="E80" s="66" t="s">
        <v>39</v>
      </c>
    </row>
    <row r="81" spans="1:5" s="64" customFormat="1">
      <c r="A81" s="65"/>
      <c r="B81" s="66" t="s">
        <v>17</v>
      </c>
      <c r="C81" s="67" t="s">
        <v>39</v>
      </c>
      <c r="D81" s="68" t="str">
        <f>CONCATENATE(A81," , ",B81," VERSION ",C81)</f>
        <v xml:space="preserve"> , US name VERSION n</v>
      </c>
      <c r="E81" s="66" t="s">
        <v>39</v>
      </c>
    </row>
    <row r="82" spans="1:5" s="64" customFormat="1">
      <c r="A82" s="65"/>
      <c r="B82" s="66" t="s">
        <v>17</v>
      </c>
      <c r="C82" s="67" t="s">
        <v>39</v>
      </c>
      <c r="D82" s="68" t="str">
        <f>CONCATENATE(A82," , ",B82," VERSION ",C82)</f>
        <v xml:space="preserve"> , US name VERSION n</v>
      </c>
      <c r="E82" s="66" t="s">
        <v>39</v>
      </c>
    </row>
    <row r="83" spans="1:5" s="64" customFormat="1">
      <c r="A83" s="65"/>
      <c r="B83" s="66" t="s">
        <v>17</v>
      </c>
      <c r="C83" s="67" t="s">
        <v>39</v>
      </c>
      <c r="D83" s="68" t="str">
        <f>CONCATENATE(A83," , ",B83," VERSION ",C83)</f>
        <v xml:space="preserve"> , US name VERSION n</v>
      </c>
      <c r="E83" s="66" t="s">
        <v>39</v>
      </c>
    </row>
    <row r="84" spans="1:5" s="64" customFormat="1">
      <c r="A84" s="65"/>
      <c r="B84" s="66" t="s">
        <v>17</v>
      </c>
      <c r="C84" s="67" t="s">
        <v>39</v>
      </c>
      <c r="D84" s="68" t="str">
        <f>CONCATENATE(A84," , ",B84," VERSION ",C84)</f>
        <v xml:space="preserve"> , US name VERSION n</v>
      </c>
      <c r="E84" s="66" t="s">
        <v>39</v>
      </c>
    </row>
    <row r="85" spans="1:5" s="64" customFormat="1">
      <c r="A85" s="65"/>
      <c r="B85" s="66" t="s">
        <v>17</v>
      </c>
      <c r="C85" s="67" t="s">
        <v>39</v>
      </c>
      <c r="D85" s="68" t="str">
        <f>CONCATENATE(A85," , ",B85," VERSION ",C85)</f>
        <v xml:space="preserve"> , US name VERSION n</v>
      </c>
      <c r="E85" s="66" t="s">
        <v>39</v>
      </c>
    </row>
    <row r="86" spans="1:5" s="64" customFormat="1">
      <c r="A86" s="65"/>
      <c r="B86" s="66" t="s">
        <v>17</v>
      </c>
      <c r="C86" s="67" t="s">
        <v>39</v>
      </c>
      <c r="D86" s="68" t="str">
        <f>CONCATENATE(A86," , ",B86," VERSION ",C86)</f>
        <v xml:space="preserve"> , US name VERSION n</v>
      </c>
      <c r="E86" s="66" t="s">
        <v>39</v>
      </c>
    </row>
    <row r="87" spans="1:5" s="64" customFormat="1">
      <c r="A87" s="65"/>
      <c r="B87" s="66" t="s">
        <v>17</v>
      </c>
      <c r="C87" s="67" t="s">
        <v>39</v>
      </c>
      <c r="D87" s="68" t="str">
        <f>CONCATENATE(A87," , ",B87," VERSION ",C87)</f>
        <v xml:space="preserve"> , US name VERSION n</v>
      </c>
      <c r="E87" s="66" t="s">
        <v>39</v>
      </c>
    </row>
    <row r="88" spans="1:5" s="64" customFormat="1">
      <c r="A88" s="65"/>
      <c r="B88" s="66" t="s">
        <v>17</v>
      </c>
      <c r="C88" s="67" t="s">
        <v>39</v>
      </c>
      <c r="D88" s="68" t="str">
        <f>CONCATENATE(A88," , ",B88," VERSION ",C88)</f>
        <v xml:space="preserve"> , US name VERSION n</v>
      </c>
      <c r="E88" s="66" t="s">
        <v>39</v>
      </c>
    </row>
    <row r="89" spans="1:5" s="64" customFormat="1">
      <c r="A89" s="65"/>
      <c r="B89" s="66" t="s">
        <v>17</v>
      </c>
      <c r="C89" s="67" t="s">
        <v>39</v>
      </c>
      <c r="D89" s="68" t="str">
        <f>CONCATENATE(A89," , ",B89," VERSION ",C89)</f>
        <v xml:space="preserve"> , US name VERSION n</v>
      </c>
      <c r="E89" s="66" t="s">
        <v>39</v>
      </c>
    </row>
    <row r="90" spans="1:5" s="64" customFormat="1">
      <c r="A90" s="65"/>
      <c r="B90" s="66" t="s">
        <v>17</v>
      </c>
      <c r="C90" s="67" t="s">
        <v>39</v>
      </c>
      <c r="D90" s="68" t="str">
        <f>CONCATENATE(A90," , ",B90," VERSION ",C90)</f>
        <v xml:space="preserve"> , US name VERSION n</v>
      </c>
      <c r="E90" s="66" t="s">
        <v>39</v>
      </c>
    </row>
    <row r="91" spans="1:5" s="64" customFormat="1">
      <c r="A91" s="65"/>
      <c r="B91" s="66" t="s">
        <v>17</v>
      </c>
      <c r="C91" s="67" t="s">
        <v>39</v>
      </c>
      <c r="D91" s="68" t="str">
        <f>CONCATENATE(A91," , ",B91," VERSION ",C91)</f>
        <v xml:space="preserve"> , US name VERSION n</v>
      </c>
      <c r="E91" s="66" t="s">
        <v>39</v>
      </c>
    </row>
    <row r="92" spans="1:5" s="64" customFormat="1">
      <c r="A92" s="65"/>
      <c r="B92" s="66" t="s">
        <v>17</v>
      </c>
      <c r="C92" s="67" t="s">
        <v>39</v>
      </c>
      <c r="D92" s="68" t="str">
        <f>CONCATENATE(A92," , ",B92," VERSION ",C92)</f>
        <v xml:space="preserve"> , US name VERSION n</v>
      </c>
      <c r="E92" s="66" t="s">
        <v>39</v>
      </c>
    </row>
    <row r="93" spans="1:5" s="64" customFormat="1">
      <c r="A93" s="65"/>
      <c r="B93" s="66" t="s">
        <v>17</v>
      </c>
      <c r="C93" s="67" t="s">
        <v>39</v>
      </c>
      <c r="D93" s="68" t="str">
        <f>CONCATENATE(A93," , ",B93," VERSION ",C93)</f>
        <v xml:space="preserve"> , US name VERSION n</v>
      </c>
      <c r="E93" s="66" t="s">
        <v>39</v>
      </c>
    </row>
    <row r="94" spans="1:5" s="64" customFormat="1">
      <c r="A94" s="65"/>
      <c r="B94" s="66" t="s">
        <v>17</v>
      </c>
      <c r="C94" s="67" t="s">
        <v>39</v>
      </c>
      <c r="D94" s="68" t="str">
        <f>CONCATENATE(A94," , ",B94," VERSION ",C94)</f>
        <v xml:space="preserve"> , US name VERSION n</v>
      </c>
      <c r="E94" s="66" t="s">
        <v>39</v>
      </c>
    </row>
    <row r="95" spans="1:5" s="64" customFormat="1">
      <c r="A95" s="65"/>
      <c r="B95" s="66" t="s">
        <v>17</v>
      </c>
      <c r="C95" s="67" t="s">
        <v>39</v>
      </c>
      <c r="D95" s="68" t="str">
        <f>CONCATENATE(A95," , ",B95," VERSION ",C95)</f>
        <v xml:space="preserve"> , US name VERSION n</v>
      </c>
      <c r="E95" s="66" t="s">
        <v>39</v>
      </c>
    </row>
    <row r="96" spans="1:5" s="64" customFormat="1">
      <c r="A96" s="65"/>
      <c r="B96" s="66" t="s">
        <v>17</v>
      </c>
      <c r="C96" s="67" t="s">
        <v>39</v>
      </c>
      <c r="D96" s="68" t="str">
        <f>CONCATENATE(A96," , ",B96," VERSION ",C96)</f>
        <v xml:space="preserve"> , US name VERSION n</v>
      </c>
      <c r="E96" s="66" t="s">
        <v>39</v>
      </c>
    </row>
    <row r="97" spans="1:5" s="64" customFormat="1">
      <c r="A97" s="65"/>
      <c r="B97" s="66" t="s">
        <v>17</v>
      </c>
      <c r="C97" s="67" t="s">
        <v>39</v>
      </c>
      <c r="D97" s="68" t="str">
        <f>CONCATENATE(A97," , ",B97," VERSION ",C97)</f>
        <v xml:space="preserve"> , US name VERSION n</v>
      </c>
      <c r="E97" s="66" t="s">
        <v>39</v>
      </c>
    </row>
    <row r="98" spans="1:5" s="64" customFormat="1">
      <c r="A98" s="65"/>
      <c r="B98" s="66" t="s">
        <v>17</v>
      </c>
      <c r="C98" s="67" t="s">
        <v>39</v>
      </c>
      <c r="D98" s="68" t="str">
        <f>CONCATENATE(A98," , ",B98," VERSION ",C98)</f>
        <v xml:space="preserve"> , US name VERSION n</v>
      </c>
      <c r="E98" s="66" t="s">
        <v>39</v>
      </c>
    </row>
    <row r="99" spans="1:5" s="64" customFormat="1">
      <c r="A99" s="65"/>
      <c r="B99" s="66" t="s">
        <v>17</v>
      </c>
      <c r="C99" s="67" t="s">
        <v>39</v>
      </c>
      <c r="D99" s="68" t="str">
        <f>CONCATENATE(A99," , ",B99," VERSION ",C99)</f>
        <v xml:space="preserve"> , US name VERSION n</v>
      </c>
      <c r="E99" s="66" t="s">
        <v>39</v>
      </c>
    </row>
    <row r="100" spans="1:5" s="64" customFormat="1">
      <c r="A100" s="65"/>
      <c r="B100" s="66" t="s">
        <v>17</v>
      </c>
      <c r="C100" s="67" t="s">
        <v>39</v>
      </c>
      <c r="D100" s="68" t="str">
        <f>CONCATENATE(A100," , ",B100," VERSION ",C100)</f>
        <v xml:space="preserve"> , US name VERSION n</v>
      </c>
      <c r="E100" s="66" t="s">
        <v>39</v>
      </c>
    </row>
    <row r="101" spans="1:5" s="64" customFormat="1">
      <c r="A101" s="65"/>
      <c r="B101" s="66" t="s">
        <v>17</v>
      </c>
      <c r="C101" s="67" t="s">
        <v>39</v>
      </c>
      <c r="D101" s="68" t="str">
        <f>CONCATENATE(A101," , ",B101," VERSION ",C101)</f>
        <v xml:space="preserve"> , US name VERSION n</v>
      </c>
      <c r="E101" s="66" t="s">
        <v>39</v>
      </c>
    </row>
    <row r="102" spans="1:5" s="64" customFormat="1">
      <c r="A102" s="65"/>
      <c r="B102" s="66" t="s">
        <v>17</v>
      </c>
      <c r="C102" s="67" t="s">
        <v>39</v>
      </c>
      <c r="D102" s="68" t="str">
        <f>CONCATENATE(A102," , ",B102," VERSION ",C102)</f>
        <v xml:space="preserve"> , US name VERSION n</v>
      </c>
      <c r="E102" s="66" t="s">
        <v>39</v>
      </c>
    </row>
    <row r="103" spans="1:5" s="64" customFormat="1">
      <c r="A103" s="65"/>
      <c r="B103" s="66" t="s">
        <v>17</v>
      </c>
      <c r="C103" s="67" t="s">
        <v>39</v>
      </c>
      <c r="D103" s="68" t="str">
        <f>CONCATENATE(A103," , ",B103," VERSION ",C103)</f>
        <v xml:space="preserve"> , US name VERSION n</v>
      </c>
      <c r="E103" s="66" t="s">
        <v>39</v>
      </c>
    </row>
    <row r="104" spans="1:5" s="64" customFormat="1">
      <c r="A104" s="65"/>
      <c r="B104" s="66" t="s">
        <v>17</v>
      </c>
      <c r="C104" s="67" t="s">
        <v>39</v>
      </c>
      <c r="D104" s="68" t="str">
        <f>CONCATENATE(A104," , ",B104," VERSION ",C104)</f>
        <v xml:space="preserve"> , US name VERSION n</v>
      </c>
      <c r="E104" s="66" t="s">
        <v>39</v>
      </c>
    </row>
    <row r="105" spans="1:5" s="64" customFormat="1">
      <c r="A105" s="65"/>
      <c r="B105" s="66" t="s">
        <v>17</v>
      </c>
      <c r="C105" s="67" t="s">
        <v>39</v>
      </c>
      <c r="D105" s="68" t="str">
        <f>CONCATENATE(A105," , ",B105," VERSION ",C105)</f>
        <v xml:space="preserve"> , US name VERSION n</v>
      </c>
      <c r="E105" s="66" t="s">
        <v>39</v>
      </c>
    </row>
    <row r="106" spans="1:5" s="64" customFormat="1">
      <c r="A106" s="65"/>
      <c r="B106" s="66" t="s">
        <v>17</v>
      </c>
      <c r="C106" s="67" t="s">
        <v>39</v>
      </c>
      <c r="D106" s="68" t="str">
        <f>CONCATENATE(A106," , ",B106," VERSION ",C106)</f>
        <v xml:space="preserve"> , US name VERSION n</v>
      </c>
      <c r="E106" s="66" t="s">
        <v>39</v>
      </c>
    </row>
    <row r="107" spans="1:5" s="64" customFormat="1">
      <c r="A107" s="65"/>
      <c r="B107" s="66" t="s">
        <v>17</v>
      </c>
      <c r="C107" s="67" t="s">
        <v>39</v>
      </c>
      <c r="D107" s="68" t="str">
        <f>CONCATENATE(A107," , ",B107," VERSION ",C107)</f>
        <v xml:space="preserve"> , US name VERSION n</v>
      </c>
      <c r="E107" s="66" t="s">
        <v>39</v>
      </c>
    </row>
    <row r="108" spans="1:5" s="64" customFormat="1">
      <c r="A108" s="65"/>
      <c r="B108" s="66" t="s">
        <v>17</v>
      </c>
      <c r="C108" s="67" t="s">
        <v>39</v>
      </c>
      <c r="D108" s="68" t="str">
        <f>CONCATENATE(A108," , ",B108," VERSION ",C108)</f>
        <v xml:space="preserve"> , US name VERSION n</v>
      </c>
      <c r="E108" s="66" t="s">
        <v>39</v>
      </c>
    </row>
    <row r="109" spans="1:5" s="64" customFormat="1">
      <c r="A109" s="65"/>
      <c r="B109" s="66" t="s">
        <v>17</v>
      </c>
      <c r="C109" s="67" t="s">
        <v>39</v>
      </c>
      <c r="D109" s="68" t="str">
        <f>CONCATENATE(A109," , ",B109," VERSION ",C109)</f>
        <v xml:space="preserve"> , US name VERSION n</v>
      </c>
      <c r="E109" s="66" t="s">
        <v>39</v>
      </c>
    </row>
    <row r="110" spans="1:5" s="64" customFormat="1">
      <c r="A110" s="65"/>
      <c r="B110" s="66" t="s">
        <v>17</v>
      </c>
      <c r="C110" s="67" t="s">
        <v>39</v>
      </c>
      <c r="D110" s="68" t="str">
        <f>CONCATENATE(A110," , ",B110," VERSION ",C110)</f>
        <v xml:space="preserve"> , US name VERSION n</v>
      </c>
      <c r="E110" s="66" t="s">
        <v>39</v>
      </c>
    </row>
    <row r="111" spans="1:5" s="64" customFormat="1">
      <c r="A111" s="65"/>
      <c r="B111" s="66" t="s">
        <v>17</v>
      </c>
      <c r="C111" s="67" t="s">
        <v>39</v>
      </c>
      <c r="D111" s="68" t="str">
        <f>CONCATENATE(A111," , ",B111," VERSION ",C111)</f>
        <v xml:space="preserve"> , US name VERSION n</v>
      </c>
      <c r="E111" s="66" t="s">
        <v>39</v>
      </c>
    </row>
    <row r="112" spans="1:5" s="64" customFormat="1">
      <c r="A112" s="65"/>
      <c r="B112" s="66" t="s">
        <v>17</v>
      </c>
      <c r="C112" s="67" t="s">
        <v>39</v>
      </c>
      <c r="D112" s="68" t="str">
        <f>CONCATENATE(A112," , ",B112," VERSION ",C112)</f>
        <v xml:space="preserve"> , US name VERSION n</v>
      </c>
      <c r="E112" s="66" t="s">
        <v>39</v>
      </c>
    </row>
    <row r="113" spans="1:5" s="64" customFormat="1">
      <c r="A113" s="65"/>
      <c r="B113" s="66" t="s">
        <v>17</v>
      </c>
      <c r="C113" s="67" t="s">
        <v>39</v>
      </c>
      <c r="D113" s="68" t="str">
        <f>CONCATENATE(A113," , ",B113," VERSION ",C113)</f>
        <v xml:space="preserve"> , US name VERSION n</v>
      </c>
      <c r="E113" s="66" t="s">
        <v>39</v>
      </c>
    </row>
    <row r="114" spans="1:5" s="64" customFormat="1">
      <c r="A114" s="65"/>
      <c r="B114" s="66" t="s">
        <v>17</v>
      </c>
      <c r="C114" s="67" t="s">
        <v>39</v>
      </c>
      <c r="D114" s="68" t="str">
        <f>CONCATENATE(A114," , ",B114," VERSION ",C114)</f>
        <v xml:space="preserve"> , US name VERSION n</v>
      </c>
      <c r="E114" s="66" t="s">
        <v>39</v>
      </c>
    </row>
    <row r="115" spans="1:5" s="64" customFormat="1">
      <c r="A115" s="65"/>
      <c r="B115" s="66" t="s">
        <v>17</v>
      </c>
      <c r="C115" s="67" t="s">
        <v>39</v>
      </c>
      <c r="D115" s="68" t="str">
        <f>CONCATENATE(A115," , ",B115," VERSION ",C115)</f>
        <v xml:space="preserve"> , US name VERSION n</v>
      </c>
      <c r="E115" s="66" t="s">
        <v>39</v>
      </c>
    </row>
    <row r="116" spans="1:5" s="64" customFormat="1">
      <c r="A116" s="65"/>
      <c r="B116" s="66" t="s">
        <v>17</v>
      </c>
      <c r="C116" s="67" t="s">
        <v>39</v>
      </c>
      <c r="D116" s="68" t="str">
        <f>CONCATENATE(A116," , ",B116," VERSION ",C116)</f>
        <v xml:space="preserve"> , US name VERSION n</v>
      </c>
      <c r="E116" s="66" t="s">
        <v>39</v>
      </c>
    </row>
    <row r="117" spans="1:5" s="64" customFormat="1">
      <c r="A117" s="65"/>
      <c r="B117" s="66" t="s">
        <v>17</v>
      </c>
      <c r="C117" s="67" t="s">
        <v>39</v>
      </c>
      <c r="D117" s="68" t="str">
        <f>CONCATENATE(A117," , ",B117," VERSION ",C117)</f>
        <v xml:space="preserve"> , US name VERSION n</v>
      </c>
      <c r="E117" s="66" t="s">
        <v>39</v>
      </c>
    </row>
    <row r="118" spans="1:5" s="64" customFormat="1">
      <c r="A118" s="65"/>
      <c r="B118" s="66" t="s">
        <v>17</v>
      </c>
      <c r="C118" s="67" t="s">
        <v>39</v>
      </c>
      <c r="D118" s="68" t="str">
        <f>CONCATENATE(A118," , ",B118," VERSION ",C118)</f>
        <v xml:space="preserve"> , US name VERSION n</v>
      </c>
      <c r="E118" s="66" t="s">
        <v>39</v>
      </c>
    </row>
    <row r="119" spans="1:5" s="64" customFormat="1">
      <c r="A119" s="65"/>
      <c r="B119" s="66" t="s">
        <v>17</v>
      </c>
      <c r="C119" s="67" t="s">
        <v>39</v>
      </c>
      <c r="D119" s="68" t="str">
        <f>CONCATENATE(A119," , ",B119," VERSION ",C119)</f>
        <v xml:space="preserve"> , US name VERSION n</v>
      </c>
      <c r="E119" s="66" t="s">
        <v>39</v>
      </c>
    </row>
    <row r="120" spans="1:5" s="64" customFormat="1">
      <c r="A120" s="65"/>
      <c r="B120" s="66" t="s">
        <v>17</v>
      </c>
      <c r="C120" s="67" t="s">
        <v>39</v>
      </c>
      <c r="D120" s="68" t="str">
        <f>CONCATENATE(A120," , ",B120," VERSION ",C120)</f>
        <v xml:space="preserve"> , US name VERSION n</v>
      </c>
      <c r="E120" s="66" t="s">
        <v>39</v>
      </c>
    </row>
    <row r="121" spans="1:5" s="64" customFormat="1">
      <c r="A121" s="65"/>
      <c r="B121" s="66" t="s">
        <v>17</v>
      </c>
      <c r="C121" s="67" t="s">
        <v>39</v>
      </c>
      <c r="D121" s="68" t="str">
        <f>CONCATENATE(A121," , ",B121," VERSION ",C121)</f>
        <v xml:space="preserve"> , US name VERSION n</v>
      </c>
      <c r="E121" s="66" t="s">
        <v>39</v>
      </c>
    </row>
    <row r="122" spans="1:5" s="64" customFormat="1">
      <c r="A122" s="65"/>
      <c r="B122" s="66" t="s">
        <v>17</v>
      </c>
      <c r="C122" s="67" t="s">
        <v>39</v>
      </c>
      <c r="D122" s="68" t="str">
        <f>CONCATENATE(A122," , ",B122," VERSION ",C122)</f>
        <v xml:space="preserve"> , US name VERSION n</v>
      </c>
      <c r="E122" s="66" t="s">
        <v>39</v>
      </c>
    </row>
    <row r="123" spans="1:5" s="64" customFormat="1">
      <c r="A123" s="65"/>
      <c r="B123" s="66" t="s">
        <v>17</v>
      </c>
      <c r="C123" s="67" t="s">
        <v>39</v>
      </c>
      <c r="D123" s="68" t="str">
        <f>CONCATENATE(A123," , ",B123," VERSION ",C123)</f>
        <v xml:space="preserve"> , US name VERSION n</v>
      </c>
      <c r="E123" s="66" t="s">
        <v>39</v>
      </c>
    </row>
    <row r="124" spans="1:5" s="64" customFormat="1">
      <c r="A124" s="65"/>
      <c r="B124" s="66" t="s">
        <v>17</v>
      </c>
      <c r="C124" s="67" t="s">
        <v>39</v>
      </c>
      <c r="D124" s="68" t="str">
        <f>CONCATENATE(A124," , ",B124," VERSION ",C124)</f>
        <v xml:space="preserve"> , US name VERSION n</v>
      </c>
      <c r="E124" s="66" t="s">
        <v>39</v>
      </c>
    </row>
    <row r="125" spans="1:5" s="64" customFormat="1">
      <c r="A125" s="65"/>
      <c r="B125" s="66" t="s">
        <v>17</v>
      </c>
      <c r="C125" s="67" t="s">
        <v>39</v>
      </c>
      <c r="D125" s="68" t="str">
        <f>CONCATENATE(A125," , ",B125," VERSION ",C125)</f>
        <v xml:space="preserve"> , US name VERSION n</v>
      </c>
      <c r="E125" s="66" t="s">
        <v>39</v>
      </c>
    </row>
    <row r="126" spans="1:5" s="64" customFormat="1">
      <c r="A126" s="65"/>
      <c r="B126" s="66" t="s">
        <v>17</v>
      </c>
      <c r="C126" s="67" t="s">
        <v>39</v>
      </c>
      <c r="D126" s="68" t="str">
        <f>CONCATENATE(A126," , ",B126," VERSION ",C126)</f>
        <v xml:space="preserve"> , US name VERSION n</v>
      </c>
      <c r="E126" s="66" t="s">
        <v>39</v>
      </c>
    </row>
    <row r="127" spans="1:5" s="64" customFormat="1">
      <c r="A127" s="65"/>
      <c r="B127" s="66" t="s">
        <v>17</v>
      </c>
      <c r="C127" s="67" t="s">
        <v>39</v>
      </c>
      <c r="D127" s="68" t="str">
        <f>CONCATENATE(A127," , ",B127," VERSION ",C127)</f>
        <v xml:space="preserve"> , US name VERSION n</v>
      </c>
      <c r="E127" s="66" t="s">
        <v>39</v>
      </c>
    </row>
    <row r="128" spans="1:5" s="64" customFormat="1">
      <c r="A128" s="65"/>
      <c r="B128" s="66" t="s">
        <v>17</v>
      </c>
      <c r="C128" s="67" t="s">
        <v>39</v>
      </c>
      <c r="D128" s="68" t="str">
        <f>CONCATENATE(A128," , ",B128," VERSION ",C128)</f>
        <v xml:space="preserve"> , US name VERSION n</v>
      </c>
      <c r="E128" s="66" t="s">
        <v>39</v>
      </c>
    </row>
    <row r="129" spans="1:5" s="64" customFormat="1">
      <c r="A129" s="65"/>
      <c r="B129" s="66" t="s">
        <v>17</v>
      </c>
      <c r="C129" s="67" t="s">
        <v>39</v>
      </c>
      <c r="D129" s="68" t="str">
        <f>CONCATENATE(A129," , ",B129," VERSION ",C129)</f>
        <v xml:space="preserve"> , US name VERSION n</v>
      </c>
      <c r="E129" s="66" t="s">
        <v>39</v>
      </c>
    </row>
    <row r="130" spans="1:5" s="64" customFormat="1">
      <c r="A130" s="65"/>
      <c r="B130" s="66" t="s">
        <v>17</v>
      </c>
      <c r="C130" s="67" t="s">
        <v>39</v>
      </c>
      <c r="D130" s="68" t="str">
        <f>CONCATENATE(A130," , ",B130," VERSION ",C130)</f>
        <v xml:space="preserve"> , US name VERSION n</v>
      </c>
      <c r="E130" s="66" t="s">
        <v>39</v>
      </c>
    </row>
    <row r="131" spans="1:5" s="64" customFormat="1">
      <c r="A131" s="65"/>
      <c r="B131" s="66" t="s">
        <v>17</v>
      </c>
      <c r="C131" s="67" t="s">
        <v>39</v>
      </c>
      <c r="D131" s="68" t="str">
        <f>CONCATENATE(A131," , ",B131," VERSION ",C131)</f>
        <v xml:space="preserve"> , US name VERSION n</v>
      </c>
      <c r="E131" s="66" t="s">
        <v>39</v>
      </c>
    </row>
    <row r="132" spans="1:5" s="64" customFormat="1">
      <c r="A132" s="65"/>
      <c r="B132" s="66" t="s">
        <v>17</v>
      </c>
      <c r="C132" s="67" t="s">
        <v>39</v>
      </c>
      <c r="D132" s="68" t="str">
        <f>CONCATENATE(A132," , ",B132," VERSION ",C132)</f>
        <v xml:space="preserve"> , US name VERSION n</v>
      </c>
      <c r="E132" s="66" t="s">
        <v>39</v>
      </c>
    </row>
    <row r="133" spans="1:5" s="64" customFormat="1">
      <c r="A133" s="65"/>
      <c r="B133" s="66" t="s">
        <v>17</v>
      </c>
      <c r="C133" s="67" t="s">
        <v>39</v>
      </c>
      <c r="D133" s="68" t="str">
        <f>CONCATENATE(A133," , ",B133," VERSION ",C133)</f>
        <v xml:space="preserve"> , US name VERSION n</v>
      </c>
      <c r="E133" s="66" t="s">
        <v>39</v>
      </c>
    </row>
    <row r="134" spans="1:5" s="64" customFormat="1">
      <c r="A134" s="65"/>
      <c r="B134" s="66" t="s">
        <v>17</v>
      </c>
      <c r="C134" s="67" t="s">
        <v>39</v>
      </c>
      <c r="D134" s="68" t="str">
        <f>CONCATENATE(A134," , ",B134," VERSION ",C134)</f>
        <v xml:space="preserve"> , US name VERSION n</v>
      </c>
      <c r="E134" s="66" t="s">
        <v>39</v>
      </c>
    </row>
    <row r="135" spans="1:5" s="64" customFormat="1">
      <c r="A135" s="65"/>
      <c r="B135" s="66" t="s">
        <v>17</v>
      </c>
      <c r="C135" s="67" t="s">
        <v>39</v>
      </c>
      <c r="D135" s="68" t="str">
        <f>CONCATENATE(A135," , ",B135," VERSION ",C135)</f>
        <v xml:space="preserve"> , US name VERSION n</v>
      </c>
      <c r="E135" s="66" t="s">
        <v>39</v>
      </c>
    </row>
    <row r="136" spans="1:5" s="64" customFormat="1">
      <c r="A136" s="65"/>
      <c r="B136" s="66" t="s">
        <v>17</v>
      </c>
      <c r="C136" s="67" t="s">
        <v>39</v>
      </c>
      <c r="D136" s="68" t="str">
        <f>CONCATENATE(A136," , ",B136," VERSION ",C136)</f>
        <v xml:space="preserve"> , US name VERSION n</v>
      </c>
      <c r="E136" s="66" t="s">
        <v>39</v>
      </c>
    </row>
    <row r="137" spans="1:5" s="64" customFormat="1">
      <c r="A137" s="65"/>
      <c r="B137" s="66" t="s">
        <v>17</v>
      </c>
      <c r="C137" s="67" t="s">
        <v>39</v>
      </c>
      <c r="D137" s="68" t="str">
        <f>CONCATENATE(A137," , ",B137," VERSION ",C137)</f>
        <v xml:space="preserve"> , US name VERSION n</v>
      </c>
      <c r="E137" s="66" t="s">
        <v>39</v>
      </c>
    </row>
    <row r="138" spans="1:5" s="64" customFormat="1">
      <c r="A138" s="65"/>
      <c r="B138" s="66" t="s">
        <v>17</v>
      </c>
      <c r="C138" s="67" t="s">
        <v>39</v>
      </c>
      <c r="D138" s="68" t="str">
        <f>CONCATENATE(A138," , ",B138," VERSION ",C138)</f>
        <v xml:space="preserve"> , US name VERSION n</v>
      </c>
      <c r="E138" s="66" t="s">
        <v>39</v>
      </c>
    </row>
    <row r="139" spans="1:5" s="64" customFormat="1">
      <c r="A139" s="65"/>
      <c r="B139" s="66" t="s">
        <v>17</v>
      </c>
      <c r="C139" s="67" t="s">
        <v>39</v>
      </c>
      <c r="D139" s="68" t="str">
        <f>CONCATENATE(A139," , ",B139," VERSION ",C139)</f>
        <v xml:space="preserve"> , US name VERSION n</v>
      </c>
      <c r="E139" s="66" t="s">
        <v>39</v>
      </c>
    </row>
    <row r="140" spans="1:5" s="64" customFormat="1">
      <c r="A140" s="65"/>
      <c r="B140" s="66" t="s">
        <v>17</v>
      </c>
      <c r="C140" s="67" t="s">
        <v>39</v>
      </c>
      <c r="D140" s="68" t="str">
        <f>CONCATENATE(A140," , ",B140," VERSION ",C140)</f>
        <v xml:space="preserve"> , US name VERSION n</v>
      </c>
      <c r="E140" s="66" t="s">
        <v>39</v>
      </c>
    </row>
    <row r="141" spans="1:5" s="64" customFormat="1">
      <c r="A141" s="65"/>
      <c r="B141" s="66" t="s">
        <v>17</v>
      </c>
      <c r="C141" s="67" t="s">
        <v>39</v>
      </c>
      <c r="D141" s="68" t="str">
        <f>CONCATENATE(A141," , ",B141," VERSION ",C141)</f>
        <v xml:space="preserve"> , US name VERSION n</v>
      </c>
      <c r="E141" s="66" t="s">
        <v>39</v>
      </c>
    </row>
    <row r="142" spans="1:5" s="64" customFormat="1">
      <c r="A142" s="65"/>
      <c r="B142" s="66" t="s">
        <v>17</v>
      </c>
      <c r="C142" s="67" t="s">
        <v>39</v>
      </c>
      <c r="D142" s="68" t="str">
        <f>CONCATENATE(A142," , ",B142," VERSION ",C142)</f>
        <v xml:space="preserve"> , US name VERSION n</v>
      </c>
      <c r="E142" s="66" t="s">
        <v>39</v>
      </c>
    </row>
    <row r="143" spans="1:5" s="64" customFormat="1">
      <c r="A143" s="65"/>
      <c r="B143" s="66" t="s">
        <v>17</v>
      </c>
      <c r="C143" s="67" t="s">
        <v>39</v>
      </c>
      <c r="D143" s="68" t="str">
        <f>CONCATENATE(A143," , ",B143," VERSION ",C143)</f>
        <v xml:space="preserve"> , US name VERSION n</v>
      </c>
      <c r="E143" s="66" t="s">
        <v>39</v>
      </c>
    </row>
    <row r="144" spans="1:5" s="64" customFormat="1">
      <c r="A144" s="65"/>
      <c r="B144" s="66" t="s">
        <v>17</v>
      </c>
      <c r="C144" s="67" t="s">
        <v>39</v>
      </c>
      <c r="D144" s="68" t="str">
        <f>CONCATENATE(A144," , ",B144," VERSION ",C144)</f>
        <v xml:space="preserve"> , US name VERSION n</v>
      </c>
      <c r="E144" s="66" t="s">
        <v>39</v>
      </c>
    </row>
    <row r="145" spans="1:5" s="64" customFormat="1">
      <c r="A145" s="65"/>
      <c r="B145" s="66" t="s">
        <v>17</v>
      </c>
      <c r="C145" s="67" t="s">
        <v>39</v>
      </c>
      <c r="D145" s="64" t="str">
        <f>CONCATENATE(A145," , ",B145," VERSION ",C145)</f>
        <v xml:space="preserve"> , US name VERSION n</v>
      </c>
      <c r="E145" s="66" t="s">
        <v>39</v>
      </c>
    </row>
    <row r="146" spans="1:5" s="64" customFormat="1">
      <c r="A146" s="65"/>
      <c r="B146" s="66" t="s">
        <v>17</v>
      </c>
      <c r="C146" s="67" t="s">
        <v>39</v>
      </c>
      <c r="D146" s="64" t="str">
        <f>CONCATENATE(A146," , ",B146," VERSION ",C146)</f>
        <v xml:space="preserve"> , US name VERSION n</v>
      </c>
      <c r="E146" s="66" t="s">
        <v>39</v>
      </c>
    </row>
    <row r="147" spans="1:5" s="64" customFormat="1">
      <c r="A147" s="65"/>
      <c r="B147" s="66" t="s">
        <v>17</v>
      </c>
      <c r="C147" s="67" t="s">
        <v>39</v>
      </c>
      <c r="D147" s="64" t="str">
        <f>CONCATENATE(A147," , ",B147," VERSION ",C147)</f>
        <v xml:space="preserve"> , US name VERSION n</v>
      </c>
      <c r="E147" s="66" t="s">
        <v>39</v>
      </c>
    </row>
    <row r="148" spans="1:5" s="64" customFormat="1">
      <c r="A148" s="65"/>
      <c r="B148" s="66" t="s">
        <v>17</v>
      </c>
      <c r="C148" s="67" t="s">
        <v>39</v>
      </c>
      <c r="D148" s="64" t="str">
        <f>CONCATENATE(A148," , ",B148," VERSION ",C148)</f>
        <v xml:space="preserve"> , US name VERSION n</v>
      </c>
      <c r="E148" s="66" t="s">
        <v>39</v>
      </c>
    </row>
    <row r="149" spans="1:5" s="64" customFormat="1">
      <c r="A149" s="65"/>
      <c r="B149" s="66" t="s">
        <v>17</v>
      </c>
      <c r="C149" s="67" t="s">
        <v>39</v>
      </c>
      <c r="D149" s="64" t="str">
        <f>CONCATENATE(A149," , ",B149," VERSION ",C149)</f>
        <v xml:space="preserve"> , US name VERSION n</v>
      </c>
      <c r="E149" s="66" t="s">
        <v>39</v>
      </c>
    </row>
    <row r="150" spans="1:5" s="64" customFormat="1">
      <c r="A150" s="65"/>
      <c r="B150" s="66" t="s">
        <v>17</v>
      </c>
      <c r="C150" s="67" t="s">
        <v>39</v>
      </c>
      <c r="D150" s="64" t="str">
        <f>CONCATENATE(A150," , ",B150," VERSION ",C150)</f>
        <v xml:space="preserve"> , US name VERSION n</v>
      </c>
      <c r="E150" s="66" t="s">
        <v>39</v>
      </c>
    </row>
    <row r="151" spans="1:5" s="64" customFormat="1">
      <c r="A151" s="65"/>
      <c r="B151" s="66" t="s">
        <v>17</v>
      </c>
      <c r="C151" s="67" t="s">
        <v>39</v>
      </c>
      <c r="D151" s="64" t="str">
        <f>CONCATENATE(A151," , ",B151," VERSION ",C151)</f>
        <v xml:space="preserve"> , US name VERSION n</v>
      </c>
      <c r="E151" s="66" t="s">
        <v>39</v>
      </c>
    </row>
    <row r="152" spans="1:5" s="64" customFormat="1">
      <c r="A152" s="65"/>
      <c r="B152" s="66" t="s">
        <v>17</v>
      </c>
      <c r="C152" s="67" t="s">
        <v>39</v>
      </c>
      <c r="D152" s="64" t="str">
        <f>CONCATENATE(A152," , ",B152," VERSION ",C152)</f>
        <v xml:space="preserve"> , US name VERSION n</v>
      </c>
      <c r="E152" s="66" t="s">
        <v>39</v>
      </c>
    </row>
    <row r="153" spans="1:5" s="64" customFormat="1">
      <c r="A153" s="65"/>
      <c r="B153" s="66" t="s">
        <v>17</v>
      </c>
      <c r="C153" s="67" t="s">
        <v>39</v>
      </c>
      <c r="D153" s="64" t="str">
        <f>CONCATENATE(A153," , ",B153," VERSION ",C153)</f>
        <v xml:space="preserve"> , US name VERSION n</v>
      </c>
      <c r="E153" s="66" t="s">
        <v>39</v>
      </c>
    </row>
    <row r="154" spans="1:5" s="64" customFormat="1">
      <c r="A154" s="65"/>
      <c r="B154" s="66" t="s">
        <v>17</v>
      </c>
      <c r="C154" s="67" t="s">
        <v>39</v>
      </c>
      <c r="D154" s="64" t="str">
        <f>CONCATENATE(A154," , ",B154," VERSION ",C154)</f>
        <v xml:space="preserve"> , US name VERSION n</v>
      </c>
      <c r="E154" s="66" t="s">
        <v>39</v>
      </c>
    </row>
    <row r="155" spans="1:5" s="64" customFormat="1">
      <c r="A155" s="65"/>
      <c r="B155" s="66" t="s">
        <v>17</v>
      </c>
      <c r="C155" s="67" t="s">
        <v>39</v>
      </c>
      <c r="D155" s="64" t="str">
        <f>CONCATENATE(A155," , ",B155," VERSION ",C155)</f>
        <v xml:space="preserve"> , US name VERSION n</v>
      </c>
      <c r="E155" s="66" t="s">
        <v>39</v>
      </c>
    </row>
    <row r="156" spans="1:5" s="64" customFormat="1">
      <c r="A156" s="65"/>
      <c r="B156" s="66" t="s">
        <v>17</v>
      </c>
      <c r="C156" s="67" t="s">
        <v>39</v>
      </c>
      <c r="D156" s="64" t="str">
        <f>CONCATENATE(A156," , ",B156," VERSION ",C156)</f>
        <v xml:space="preserve"> , US name VERSION n</v>
      </c>
      <c r="E156" s="66" t="s">
        <v>39</v>
      </c>
    </row>
    <row r="157" spans="1:5" s="64" customFormat="1">
      <c r="A157" s="65"/>
      <c r="B157" s="66" t="s">
        <v>17</v>
      </c>
      <c r="C157" s="67" t="s">
        <v>39</v>
      </c>
      <c r="D157" s="64" t="str">
        <f>CONCATENATE(A157," , ",B157," VERSION ",C157)</f>
        <v xml:space="preserve"> , US name VERSION n</v>
      </c>
      <c r="E157" s="66" t="s">
        <v>39</v>
      </c>
    </row>
    <row r="158" spans="1:5" s="64" customFormat="1">
      <c r="A158" s="65"/>
      <c r="B158" s="66" t="s">
        <v>17</v>
      </c>
      <c r="C158" s="67" t="s">
        <v>39</v>
      </c>
      <c r="D158" s="64" t="str">
        <f>CONCATENATE(A158," , ",B158," VERSION ",C158)</f>
        <v xml:space="preserve"> , US name VERSION n</v>
      </c>
      <c r="E158" s="66" t="s">
        <v>39</v>
      </c>
    </row>
    <row r="159" spans="1:5" s="64" customFormat="1">
      <c r="A159" s="65"/>
      <c r="B159" s="66" t="s">
        <v>17</v>
      </c>
      <c r="C159" s="67" t="s">
        <v>39</v>
      </c>
      <c r="D159" s="64" t="str">
        <f>CONCATENATE(A159," , ",B159," VERSION ",C159)</f>
        <v xml:space="preserve"> , US name VERSION n</v>
      </c>
      <c r="E159" s="66" t="s">
        <v>39</v>
      </c>
    </row>
    <row r="160" spans="1:5" s="64" customFormat="1">
      <c r="A160" s="65"/>
      <c r="B160" s="66" t="s">
        <v>17</v>
      </c>
      <c r="C160" s="67" t="s">
        <v>39</v>
      </c>
      <c r="D160" s="64" t="str">
        <f>CONCATENATE(A160," , ",B160," VERSION ",C160)</f>
        <v xml:space="preserve"> , US name VERSION n</v>
      </c>
      <c r="E160" s="66" t="s">
        <v>39</v>
      </c>
    </row>
    <row r="161" spans="1:5" s="64" customFormat="1">
      <c r="A161" s="65"/>
      <c r="B161" s="66" t="s">
        <v>17</v>
      </c>
      <c r="C161" s="67" t="s">
        <v>39</v>
      </c>
      <c r="D161" s="64" t="str">
        <f>CONCATENATE(A161," , ",B161," VERSION ",C161)</f>
        <v xml:space="preserve"> , US name VERSION n</v>
      </c>
      <c r="E161" s="66" t="s">
        <v>39</v>
      </c>
    </row>
    <row r="162" spans="1:5" s="64" customFormat="1">
      <c r="A162" s="65"/>
      <c r="B162" s="66" t="s">
        <v>17</v>
      </c>
      <c r="C162" s="67" t="s">
        <v>39</v>
      </c>
      <c r="D162" s="64" t="str">
        <f>CONCATENATE(A162," , ",B162," VERSION ",C162)</f>
        <v xml:space="preserve"> , US name VERSION n</v>
      </c>
      <c r="E162" s="66" t="s">
        <v>39</v>
      </c>
    </row>
    <row r="163" spans="1:5" s="64" customFormat="1">
      <c r="A163" s="65"/>
      <c r="B163" s="66" t="s">
        <v>17</v>
      </c>
      <c r="C163" s="67" t="s">
        <v>39</v>
      </c>
      <c r="D163" s="64" t="str">
        <f>CONCATENATE(A163," , ",B163," VERSION ",C163)</f>
        <v xml:space="preserve"> , US name VERSION n</v>
      </c>
      <c r="E163" s="66" t="s">
        <v>39</v>
      </c>
    </row>
    <row r="164" spans="1:5" s="64" customFormat="1">
      <c r="A164" s="65"/>
      <c r="B164" s="66" t="s">
        <v>17</v>
      </c>
      <c r="C164" s="67" t="s">
        <v>39</v>
      </c>
      <c r="D164" s="64" t="str">
        <f>CONCATENATE(A164," , ",B164," VERSION ",C164)</f>
        <v xml:space="preserve"> , US name VERSION n</v>
      </c>
      <c r="E164" s="66" t="s">
        <v>39</v>
      </c>
    </row>
    <row r="165" spans="1:5" s="64" customFormat="1">
      <c r="A165" s="65"/>
      <c r="B165" s="66" t="s">
        <v>17</v>
      </c>
      <c r="C165" s="67" t="s">
        <v>39</v>
      </c>
      <c r="D165" s="64" t="str">
        <f>CONCATENATE(A165," , ",B165," VERSION ",C165)</f>
        <v xml:space="preserve"> , US name VERSION n</v>
      </c>
      <c r="E165" s="66" t="s">
        <v>39</v>
      </c>
    </row>
    <row r="166" spans="1:5" s="64" customFormat="1">
      <c r="A166" s="65"/>
      <c r="B166" s="66" t="s">
        <v>17</v>
      </c>
      <c r="C166" s="67" t="s">
        <v>39</v>
      </c>
      <c r="D166" s="64" t="str">
        <f>CONCATENATE(A166," , ",B166," VERSION ",C166)</f>
        <v xml:space="preserve"> , US name VERSION n</v>
      </c>
      <c r="E166" s="66" t="s">
        <v>39</v>
      </c>
    </row>
    <row r="167" spans="1:5" s="64" customFormat="1">
      <c r="A167" s="65"/>
      <c r="B167" s="66" t="s">
        <v>17</v>
      </c>
      <c r="C167" s="67" t="s">
        <v>39</v>
      </c>
      <c r="D167" s="64" t="str">
        <f>CONCATENATE(A167," , ",B167," VERSION ",C167)</f>
        <v xml:space="preserve"> , US name VERSION n</v>
      </c>
      <c r="E167" s="66" t="s">
        <v>39</v>
      </c>
    </row>
    <row r="168" spans="1:5" s="64" customFormat="1">
      <c r="A168" s="65"/>
      <c r="B168" s="66" t="s">
        <v>17</v>
      </c>
      <c r="C168" s="67" t="s">
        <v>39</v>
      </c>
      <c r="D168" s="64" t="str">
        <f>CONCATENATE(A168," , ",B168," VERSION ",C168)</f>
        <v xml:space="preserve"> , US name VERSION n</v>
      </c>
      <c r="E168" s="66" t="s">
        <v>39</v>
      </c>
    </row>
    <row r="169" spans="1:5" s="64" customFormat="1">
      <c r="A169" s="65"/>
      <c r="B169" s="66" t="s">
        <v>17</v>
      </c>
      <c r="C169" s="67" t="s">
        <v>39</v>
      </c>
      <c r="D169" s="64" t="str">
        <f>CONCATENATE(A169," , ",B169," VERSION ",C169)</f>
        <v xml:space="preserve"> , US name VERSION n</v>
      </c>
      <c r="E169" s="66" t="s">
        <v>39</v>
      </c>
    </row>
    <row r="170" spans="1:5" s="64" customFormat="1">
      <c r="A170" s="65"/>
      <c r="B170" s="66" t="s">
        <v>17</v>
      </c>
      <c r="C170" s="67" t="s">
        <v>39</v>
      </c>
      <c r="D170" s="64" t="str">
        <f>CONCATENATE(A170," , ",B170," VERSION ",C170)</f>
        <v xml:space="preserve"> , US name VERSION n</v>
      </c>
      <c r="E170" s="66" t="s">
        <v>39</v>
      </c>
    </row>
    <row r="171" spans="1:5" s="64" customFormat="1">
      <c r="A171" s="65"/>
      <c r="B171" s="66" t="s">
        <v>17</v>
      </c>
      <c r="C171" s="67" t="s">
        <v>39</v>
      </c>
      <c r="D171" s="64" t="str">
        <f>CONCATENATE(A171," , ",B171," VERSION ",C171)</f>
        <v xml:space="preserve"> , US name VERSION n</v>
      </c>
      <c r="E171" s="66" t="s">
        <v>39</v>
      </c>
    </row>
    <row r="172" spans="1:5" s="64" customFormat="1">
      <c r="A172" s="65"/>
      <c r="B172" s="66" t="s">
        <v>17</v>
      </c>
      <c r="C172" s="67" t="s">
        <v>39</v>
      </c>
      <c r="D172" s="64" t="str">
        <f>CONCATENATE(A172," , ",B172," VERSION ",C172)</f>
        <v xml:space="preserve"> , US name VERSION n</v>
      </c>
      <c r="E172" s="66" t="s">
        <v>39</v>
      </c>
    </row>
    <row r="173" spans="1:5" s="64" customFormat="1">
      <c r="A173" s="65"/>
      <c r="B173" s="66" t="s">
        <v>17</v>
      </c>
      <c r="C173" s="67" t="s">
        <v>39</v>
      </c>
      <c r="D173" s="64" t="str">
        <f>CONCATENATE(A173," , ",B173," VERSION ",C173)</f>
        <v xml:space="preserve"> , US name VERSION n</v>
      </c>
      <c r="E173" s="66" t="s">
        <v>39</v>
      </c>
    </row>
    <row r="174" spans="1:5" s="64" customFormat="1">
      <c r="A174" s="65"/>
      <c r="B174" s="66" t="s">
        <v>17</v>
      </c>
      <c r="C174" s="67" t="s">
        <v>39</v>
      </c>
      <c r="D174" s="64" t="str">
        <f>CONCATENATE(A174," , ",B174," VERSION ",C174)</f>
        <v xml:space="preserve"> , US name VERSION n</v>
      </c>
      <c r="E174" s="66" t="s">
        <v>39</v>
      </c>
    </row>
    <row r="175" spans="1:5" s="64" customFormat="1">
      <c r="A175" s="65"/>
      <c r="B175" s="66" t="s">
        <v>17</v>
      </c>
      <c r="C175" s="67" t="s">
        <v>39</v>
      </c>
      <c r="D175" s="64" t="str">
        <f>CONCATENATE(A175," , ",B175," VERSION ",C175)</f>
        <v xml:space="preserve"> , US name VERSION n</v>
      </c>
      <c r="E175" s="66" t="s">
        <v>39</v>
      </c>
    </row>
    <row r="176" spans="1:5" s="64" customFormat="1">
      <c r="A176" s="65"/>
      <c r="B176" s="66" t="s">
        <v>17</v>
      </c>
      <c r="C176" s="67" t="s">
        <v>39</v>
      </c>
      <c r="D176" s="64" t="str">
        <f>CONCATENATE(A176," , ",B176," VERSION ",C176)</f>
        <v xml:space="preserve"> , US name VERSION n</v>
      </c>
      <c r="E176" s="66" t="s">
        <v>39</v>
      </c>
    </row>
    <row r="177" spans="1:5" s="64" customFormat="1">
      <c r="A177" s="65"/>
      <c r="B177" s="66" t="s">
        <v>17</v>
      </c>
      <c r="C177" s="67" t="s">
        <v>39</v>
      </c>
      <c r="D177" s="64" t="str">
        <f>CONCATENATE(A177," , ",B177," VERSION ",C177)</f>
        <v xml:space="preserve"> , US name VERSION n</v>
      </c>
      <c r="E177" s="66" t="s">
        <v>39</v>
      </c>
    </row>
    <row r="178" spans="1:5" s="64" customFormat="1">
      <c r="A178" s="65"/>
      <c r="B178" s="66" t="s">
        <v>17</v>
      </c>
      <c r="C178" s="67" t="s">
        <v>39</v>
      </c>
      <c r="D178" s="64" t="str">
        <f>CONCATENATE(A178," , ",B178," VERSION ",C178)</f>
        <v xml:space="preserve"> , US name VERSION n</v>
      </c>
      <c r="E178" s="66" t="s">
        <v>39</v>
      </c>
    </row>
    <row r="179" spans="1:5" s="64" customFormat="1">
      <c r="A179" s="65"/>
      <c r="B179" s="66" t="s">
        <v>17</v>
      </c>
      <c r="C179" s="67" t="s">
        <v>39</v>
      </c>
      <c r="D179" s="64" t="str">
        <f>CONCATENATE(A179," , ",B179," VERSION ",C179)</f>
        <v xml:space="preserve"> , US name VERSION n</v>
      </c>
      <c r="E179" s="66" t="s">
        <v>39</v>
      </c>
    </row>
    <row r="180" spans="1:5" s="64" customFormat="1">
      <c r="A180" s="65"/>
      <c r="B180" s="66" t="s">
        <v>17</v>
      </c>
      <c r="C180" s="67" t="s">
        <v>39</v>
      </c>
      <c r="D180" s="64" t="str">
        <f>CONCATENATE(A180," , ",B180," VERSION ",C180)</f>
        <v xml:space="preserve"> , US name VERSION n</v>
      </c>
      <c r="E180" s="66" t="s">
        <v>39</v>
      </c>
    </row>
    <row r="181" spans="1:5" s="64" customFormat="1">
      <c r="A181" s="65"/>
      <c r="B181" s="66" t="s">
        <v>17</v>
      </c>
      <c r="C181" s="67" t="s">
        <v>39</v>
      </c>
      <c r="D181" s="64" t="str">
        <f>CONCATENATE(A181," , ",B181," VERSION ",C181)</f>
        <v xml:space="preserve"> , US name VERSION n</v>
      </c>
      <c r="E181" s="66" t="s">
        <v>39</v>
      </c>
    </row>
    <row r="182" spans="1:5" s="64" customFormat="1">
      <c r="A182" s="65"/>
      <c r="B182" s="66" t="s">
        <v>17</v>
      </c>
      <c r="C182" s="67" t="s">
        <v>39</v>
      </c>
      <c r="D182" s="64" t="str">
        <f>CONCATENATE(A182," , ",B182," VERSION ",C182)</f>
        <v xml:space="preserve"> , US name VERSION n</v>
      </c>
      <c r="E182" s="66" t="s">
        <v>39</v>
      </c>
    </row>
    <row r="183" spans="1:5" s="64" customFormat="1">
      <c r="A183" s="65"/>
      <c r="B183" s="66" t="s">
        <v>17</v>
      </c>
      <c r="C183" s="67" t="s">
        <v>39</v>
      </c>
      <c r="D183" s="64" t="str">
        <f>CONCATENATE(A183," , ",B183," VERSION ",C183)</f>
        <v xml:space="preserve"> , US name VERSION n</v>
      </c>
      <c r="E183" s="66" t="s">
        <v>39</v>
      </c>
    </row>
    <row r="184" spans="1:5" s="64" customFormat="1">
      <c r="A184" s="65"/>
      <c r="B184" s="66" t="s">
        <v>17</v>
      </c>
      <c r="C184" s="67" t="s">
        <v>39</v>
      </c>
      <c r="D184" s="64" t="str">
        <f>CONCATENATE(A184," , ",B184," VERSION ",C184)</f>
        <v xml:space="preserve"> , US name VERSION n</v>
      </c>
      <c r="E184" s="66" t="s">
        <v>39</v>
      </c>
    </row>
    <row r="185" spans="1:5" s="64" customFormat="1">
      <c r="A185" s="65"/>
      <c r="B185" s="66" t="s">
        <v>17</v>
      </c>
      <c r="C185" s="67" t="s">
        <v>39</v>
      </c>
      <c r="D185" s="64" t="str">
        <f>CONCATENATE(A185," , ",B185," VERSION ",C185)</f>
        <v xml:space="preserve"> , US name VERSION n</v>
      </c>
      <c r="E185" s="66" t="s">
        <v>39</v>
      </c>
    </row>
    <row r="186" spans="1:5" s="64" customFormat="1">
      <c r="A186" s="65"/>
      <c r="B186" s="66" t="s">
        <v>17</v>
      </c>
      <c r="C186" s="67" t="s">
        <v>39</v>
      </c>
      <c r="D186" s="64" t="str">
        <f>CONCATENATE(A186," , ",B186," VERSION ",C186)</f>
        <v xml:space="preserve"> , US name VERSION n</v>
      </c>
      <c r="E186" s="66" t="s">
        <v>39</v>
      </c>
    </row>
    <row r="187" spans="1:5" s="64" customFormat="1">
      <c r="A187" s="65"/>
      <c r="B187" s="66" t="s">
        <v>17</v>
      </c>
      <c r="C187" s="67" t="s">
        <v>39</v>
      </c>
      <c r="D187" s="64" t="str">
        <f>CONCATENATE(A187," , ",B187," VERSION ",C187)</f>
        <v xml:space="preserve"> , US name VERSION n</v>
      </c>
      <c r="E187" s="66" t="s">
        <v>39</v>
      </c>
    </row>
    <row r="188" spans="1:5" s="64" customFormat="1">
      <c r="A188" s="65"/>
      <c r="B188" s="66" t="s">
        <v>17</v>
      </c>
      <c r="C188" s="67" t="s">
        <v>39</v>
      </c>
      <c r="D188" s="64" t="str">
        <f>CONCATENATE(A188," , ",B188," VERSION ",C188)</f>
        <v xml:space="preserve"> , US name VERSION n</v>
      </c>
      <c r="E188" s="66" t="s">
        <v>39</v>
      </c>
    </row>
    <row r="189" spans="1:5" s="64" customFormat="1">
      <c r="A189" s="65"/>
      <c r="B189" s="66" t="s">
        <v>17</v>
      </c>
      <c r="C189" s="67" t="s">
        <v>39</v>
      </c>
      <c r="D189" s="64" t="str">
        <f>CONCATENATE(A189," , ",B189," VERSION ",C189)</f>
        <v xml:space="preserve"> , US name VERSION n</v>
      </c>
      <c r="E189" s="66" t="s">
        <v>39</v>
      </c>
    </row>
    <row r="190" spans="1:5" s="64" customFormat="1">
      <c r="A190" s="65"/>
      <c r="B190" s="66" t="s">
        <v>17</v>
      </c>
      <c r="C190" s="67" t="s">
        <v>39</v>
      </c>
      <c r="D190" s="64" t="str">
        <f>CONCATENATE(A190," , ",B190," VERSION ",C190)</f>
        <v xml:space="preserve"> , US name VERSION n</v>
      </c>
      <c r="E190" s="66" t="s">
        <v>39</v>
      </c>
    </row>
    <row r="191" spans="1:5" s="64" customFormat="1">
      <c r="A191" s="65"/>
      <c r="B191" s="66" t="s">
        <v>17</v>
      </c>
      <c r="C191" s="67" t="s">
        <v>39</v>
      </c>
      <c r="D191" s="64" t="str">
        <f>CONCATENATE(A191," , ",B191," VERSION ",C191)</f>
        <v xml:space="preserve"> , US name VERSION n</v>
      </c>
      <c r="E191" s="66" t="s">
        <v>39</v>
      </c>
    </row>
    <row r="192" spans="1:5" s="64" customFormat="1">
      <c r="A192" s="65"/>
      <c r="B192" s="66" t="s">
        <v>17</v>
      </c>
      <c r="C192" s="67" t="s">
        <v>39</v>
      </c>
      <c r="D192" s="64" t="str">
        <f>CONCATENATE(A192," , ",B192," VERSION ",C192)</f>
        <v xml:space="preserve"> , US name VERSION n</v>
      </c>
      <c r="E192" s="66" t="s">
        <v>39</v>
      </c>
    </row>
    <row r="193" spans="1:5" s="64" customFormat="1">
      <c r="A193" s="65"/>
      <c r="B193" s="66" t="s">
        <v>17</v>
      </c>
      <c r="C193" s="67" t="s">
        <v>39</v>
      </c>
      <c r="D193" s="64" t="str">
        <f>CONCATENATE(A193," , ",B193," VERSION ",C193)</f>
        <v xml:space="preserve"> , US name VERSION n</v>
      </c>
      <c r="E193" s="66" t="s">
        <v>39</v>
      </c>
    </row>
    <row r="194" spans="1:5" s="64" customFormat="1">
      <c r="A194" s="65"/>
      <c r="B194" s="66" t="s">
        <v>17</v>
      </c>
      <c r="C194" s="67" t="s">
        <v>39</v>
      </c>
      <c r="D194" s="64" t="str">
        <f>CONCATENATE(A194," , ",B194," VERSION ",C194)</f>
        <v xml:space="preserve"> , US name VERSION n</v>
      </c>
      <c r="E194" s="66" t="s">
        <v>39</v>
      </c>
    </row>
    <row r="195" spans="1:5" s="64" customFormat="1">
      <c r="A195" s="65"/>
      <c r="B195" s="66" t="s">
        <v>17</v>
      </c>
      <c r="C195" s="67" t="s">
        <v>39</v>
      </c>
      <c r="D195" s="64" t="str">
        <f>CONCATENATE(A195," , ",B195," VERSION ",C195)</f>
        <v xml:space="preserve"> , US name VERSION n</v>
      </c>
      <c r="E195" s="66" t="s">
        <v>39</v>
      </c>
    </row>
    <row r="196" spans="1:5" s="64" customFormat="1">
      <c r="A196" s="65"/>
      <c r="B196" s="66" t="s">
        <v>17</v>
      </c>
      <c r="C196" s="67" t="s">
        <v>39</v>
      </c>
      <c r="D196" s="64" t="str">
        <f>CONCATENATE(A196," , ",B196," VERSION ",C196)</f>
        <v xml:space="preserve"> , US name VERSION n</v>
      </c>
      <c r="E196" s="66" t="s">
        <v>39</v>
      </c>
    </row>
    <row r="197" spans="1:5" s="64" customFormat="1">
      <c r="A197" s="65"/>
      <c r="B197" s="66" t="s">
        <v>17</v>
      </c>
      <c r="C197" s="67" t="s">
        <v>39</v>
      </c>
      <c r="D197" s="64" t="str">
        <f>CONCATENATE(A197," , ",B197," VERSION ",C197)</f>
        <v xml:space="preserve"> , US name VERSION n</v>
      </c>
      <c r="E197" s="66" t="s">
        <v>39</v>
      </c>
    </row>
    <row r="198" spans="1:5" s="64" customFormat="1">
      <c r="A198" s="65"/>
      <c r="B198" s="66" t="s">
        <v>17</v>
      </c>
      <c r="C198" s="67" t="s">
        <v>39</v>
      </c>
      <c r="D198" s="64" t="str">
        <f>CONCATENATE(A198," , ",B198," VERSION ",C198)</f>
        <v xml:space="preserve"> , US name VERSION n</v>
      </c>
      <c r="E198" s="66" t="s">
        <v>39</v>
      </c>
    </row>
    <row r="199" spans="1:5" s="64" customFormat="1">
      <c r="A199" s="65"/>
      <c r="B199" s="66" t="s">
        <v>17</v>
      </c>
      <c r="C199" s="67" t="s">
        <v>39</v>
      </c>
      <c r="D199" s="64" t="str">
        <f>CONCATENATE(A199," , ",B199," VERSION ",C199)</f>
        <v xml:space="preserve"> , US name VERSION n</v>
      </c>
      <c r="E199" s="66" t="s">
        <v>39</v>
      </c>
    </row>
    <row r="200" spans="1:5" s="64" customFormat="1">
      <c r="A200" s="65"/>
      <c r="B200" s="66" t="s">
        <v>17</v>
      </c>
      <c r="C200" s="67" t="s">
        <v>39</v>
      </c>
      <c r="D200" s="64" t="str">
        <f>CONCATENATE(A200," , ",B200," VERSION ",C200)</f>
        <v xml:space="preserve"> , US name VERSION n</v>
      </c>
      <c r="E200" s="66" t="s">
        <v>39</v>
      </c>
    </row>
    <row r="201" spans="1:5" s="64" customFormat="1">
      <c r="A201" s="65"/>
      <c r="B201" s="66" t="s">
        <v>17</v>
      </c>
      <c r="C201" s="67" t="s">
        <v>39</v>
      </c>
      <c r="D201" s="64" t="str">
        <f>CONCATENATE(A201," , ",B201," VERSION ",C201)</f>
        <v xml:space="preserve"> , US name VERSION n</v>
      </c>
      <c r="E201" s="66" t="s">
        <v>39</v>
      </c>
    </row>
    <row r="202" spans="1:5" s="64" customFormat="1">
      <c r="A202" s="65"/>
      <c r="B202" s="66" t="s">
        <v>17</v>
      </c>
      <c r="C202" s="67" t="s">
        <v>39</v>
      </c>
      <c r="D202" s="64" t="str">
        <f>CONCATENATE(A202," , ",B202," VERSION ",C202)</f>
        <v xml:space="preserve"> , US name VERSION n</v>
      </c>
      <c r="E202" s="66" t="s">
        <v>39</v>
      </c>
    </row>
    <row r="203" spans="1:5" s="64" customFormat="1">
      <c r="A203" s="65"/>
      <c r="B203" s="66" t="s">
        <v>17</v>
      </c>
      <c r="C203" s="67" t="s">
        <v>39</v>
      </c>
      <c r="D203" s="64" t="str">
        <f>CONCATENATE(A203," , ",B203," VERSION ",C203)</f>
        <v xml:space="preserve"> , US name VERSION n</v>
      </c>
      <c r="E203" s="66" t="s">
        <v>39</v>
      </c>
    </row>
    <row r="204" spans="1:5" s="64" customFormat="1">
      <c r="A204" s="65"/>
      <c r="B204" s="66" t="s">
        <v>17</v>
      </c>
      <c r="C204" s="67" t="s">
        <v>39</v>
      </c>
      <c r="D204" s="64" t="str">
        <f>CONCATENATE(A204," , ",B204," VERSION ",C204)</f>
        <v xml:space="preserve"> , US name VERSION n</v>
      </c>
      <c r="E204" s="66" t="s">
        <v>39</v>
      </c>
    </row>
    <row r="205" spans="1:5" s="64" customFormat="1">
      <c r="A205" s="65"/>
      <c r="B205" s="66" t="s">
        <v>17</v>
      </c>
      <c r="C205" s="67" t="s">
        <v>39</v>
      </c>
      <c r="D205" s="64" t="str">
        <f>CONCATENATE(A205," , ",B205," VERSION ",C205)</f>
        <v xml:space="preserve"> , US name VERSION n</v>
      </c>
      <c r="E205" s="66" t="s">
        <v>39</v>
      </c>
    </row>
    <row r="206" spans="1:5" s="64" customFormat="1">
      <c r="A206" s="65"/>
      <c r="B206" s="66" t="s">
        <v>17</v>
      </c>
      <c r="C206" s="67" t="s">
        <v>39</v>
      </c>
      <c r="D206" s="64" t="str">
        <f>CONCATENATE(A206," , ",B206," VERSION ",C206)</f>
        <v xml:space="preserve"> , US name VERSION n</v>
      </c>
      <c r="E206" s="66" t="s">
        <v>39</v>
      </c>
    </row>
    <row r="207" spans="1:5" s="64" customFormat="1">
      <c r="A207" s="65"/>
      <c r="B207" s="66" t="s">
        <v>17</v>
      </c>
      <c r="C207" s="67" t="s">
        <v>39</v>
      </c>
      <c r="D207" s="64" t="str">
        <f>CONCATENATE(A207," , ",B207," VERSION ",C207)</f>
        <v xml:space="preserve"> , US name VERSION n</v>
      </c>
      <c r="E207" s="66" t="s">
        <v>39</v>
      </c>
    </row>
    <row r="208" spans="1:5" s="64" customFormat="1">
      <c r="A208" s="65"/>
      <c r="B208" s="66" t="s">
        <v>17</v>
      </c>
      <c r="C208" s="67" t="s">
        <v>39</v>
      </c>
      <c r="D208" s="64" t="str">
        <f>CONCATENATE(A208," , ",B208," VERSION ",C208)</f>
        <v xml:space="preserve"> , US name VERSION n</v>
      </c>
      <c r="E208" s="66" t="s">
        <v>39</v>
      </c>
    </row>
    <row r="209" spans="1:5" s="64" customFormat="1">
      <c r="A209" s="65"/>
      <c r="B209" s="66" t="s">
        <v>17</v>
      </c>
      <c r="C209" s="67" t="s">
        <v>39</v>
      </c>
      <c r="D209" s="64" t="str">
        <f>CONCATENATE(A209," , ",B209," VERSION ",C209)</f>
        <v xml:space="preserve"> , US name VERSION n</v>
      </c>
      <c r="E209" s="66" t="s">
        <v>39</v>
      </c>
    </row>
    <row r="210" spans="1:5" s="64" customFormat="1">
      <c r="A210" s="65"/>
      <c r="B210" s="66" t="s">
        <v>17</v>
      </c>
      <c r="C210" s="67" t="s">
        <v>39</v>
      </c>
      <c r="D210" s="64" t="str">
        <f>CONCATENATE(A210," , ",B210," VERSION ",C210)</f>
        <v xml:space="preserve"> , US name VERSION n</v>
      </c>
      <c r="E210" s="66" t="s">
        <v>39</v>
      </c>
    </row>
    <row r="211" spans="1:5" s="64" customFormat="1">
      <c r="A211" s="65"/>
      <c r="B211" s="66" t="s">
        <v>17</v>
      </c>
      <c r="C211" s="67" t="s">
        <v>39</v>
      </c>
      <c r="D211" s="64" t="str">
        <f>CONCATENATE(A211," , ",B211," VERSION ",C211)</f>
        <v xml:space="preserve"> , US name VERSION n</v>
      </c>
      <c r="E211" s="66" t="s">
        <v>39</v>
      </c>
    </row>
    <row r="212" spans="1:5" s="64" customFormat="1">
      <c r="A212" s="65"/>
      <c r="B212" s="66" t="s">
        <v>17</v>
      </c>
      <c r="C212" s="67" t="s">
        <v>39</v>
      </c>
      <c r="D212" s="64" t="str">
        <f>CONCATENATE(A212," , ",B212," VERSION ",C212)</f>
        <v xml:space="preserve"> , US name VERSION n</v>
      </c>
      <c r="E212" s="66" t="s">
        <v>39</v>
      </c>
    </row>
    <row r="213" spans="1:5" s="64" customFormat="1">
      <c r="A213" s="65"/>
      <c r="B213" s="66" t="s">
        <v>17</v>
      </c>
      <c r="C213" s="67" t="s">
        <v>39</v>
      </c>
      <c r="D213" s="64" t="str">
        <f>CONCATENATE(A213," , ",B213," VERSION ",C213)</f>
        <v xml:space="preserve"> , US name VERSION n</v>
      </c>
      <c r="E213" s="66" t="s">
        <v>39</v>
      </c>
    </row>
    <row r="214" spans="1:5" s="64" customFormat="1">
      <c r="A214" s="65"/>
      <c r="B214" s="66" t="s">
        <v>17</v>
      </c>
      <c r="C214" s="67" t="s">
        <v>39</v>
      </c>
      <c r="D214" s="64" t="str">
        <f>CONCATENATE(A214," , ",B214," VERSION ",C214)</f>
        <v xml:space="preserve"> , US name VERSION n</v>
      </c>
      <c r="E214" s="66" t="s">
        <v>39</v>
      </c>
    </row>
    <row r="215" spans="1:5" s="64" customFormat="1">
      <c r="A215" s="65"/>
      <c r="B215" s="66" t="s">
        <v>17</v>
      </c>
      <c r="C215" s="67" t="s">
        <v>39</v>
      </c>
      <c r="D215" s="64" t="str">
        <f>CONCATENATE(A215," , ",B215," VERSION ",C215)</f>
        <v xml:space="preserve"> , US name VERSION n</v>
      </c>
      <c r="E215" s="66" t="s">
        <v>39</v>
      </c>
    </row>
    <row r="216" spans="1:5" s="64" customFormat="1">
      <c r="A216" s="65"/>
      <c r="B216" s="66" t="s">
        <v>17</v>
      </c>
      <c r="C216" s="67" t="s">
        <v>39</v>
      </c>
      <c r="D216" s="64" t="str">
        <f>CONCATENATE(A216," , ",B216," VERSION ",C216)</f>
        <v xml:space="preserve"> , US name VERSION n</v>
      </c>
      <c r="E216" s="66" t="s">
        <v>39</v>
      </c>
    </row>
    <row r="217" spans="1:5" s="64" customFormat="1">
      <c r="A217" s="65"/>
      <c r="B217" s="66" t="s">
        <v>17</v>
      </c>
      <c r="C217" s="67" t="s">
        <v>39</v>
      </c>
      <c r="D217" s="64" t="str">
        <f>CONCATENATE(A217," , ",B217," VERSION ",C217)</f>
        <v xml:space="preserve"> , US name VERSION n</v>
      </c>
      <c r="E217" s="66" t="s">
        <v>39</v>
      </c>
    </row>
    <row r="218" spans="1:5" s="64" customFormat="1">
      <c r="A218" s="65"/>
      <c r="B218" s="66" t="s">
        <v>17</v>
      </c>
      <c r="C218" s="67" t="s">
        <v>39</v>
      </c>
      <c r="D218" s="64" t="str">
        <f>CONCATENATE(A218," , ",B218," VERSION ",C218)</f>
        <v xml:space="preserve"> , US name VERSION n</v>
      </c>
      <c r="E218" s="66" t="s">
        <v>39</v>
      </c>
    </row>
    <row r="219" spans="1:5" s="64" customFormat="1">
      <c r="A219" s="65"/>
      <c r="B219" s="66" t="s">
        <v>17</v>
      </c>
      <c r="C219" s="67" t="s">
        <v>39</v>
      </c>
      <c r="D219" s="64" t="str">
        <f>CONCATENATE(A219," , ",B219," VERSION ",C219)</f>
        <v xml:space="preserve"> , US name VERSION n</v>
      </c>
      <c r="E219" s="66" t="s">
        <v>39</v>
      </c>
    </row>
    <row r="220" spans="1:5" s="64" customFormat="1">
      <c r="A220" s="65"/>
      <c r="B220" s="66" t="s">
        <v>17</v>
      </c>
      <c r="C220" s="67" t="s">
        <v>39</v>
      </c>
      <c r="D220" s="64" t="str">
        <f>CONCATENATE(A220," , ",B220," VERSION ",C220)</f>
        <v xml:space="preserve"> , US name VERSION n</v>
      </c>
      <c r="E220" s="66" t="s">
        <v>39</v>
      </c>
    </row>
    <row r="221" spans="1:5" s="64" customFormat="1">
      <c r="A221" s="65"/>
      <c r="B221" s="66" t="s">
        <v>17</v>
      </c>
      <c r="C221" s="67" t="s">
        <v>39</v>
      </c>
      <c r="D221" s="64" t="str">
        <f>CONCATENATE(A221," , ",B221," VERSION ",C221)</f>
        <v xml:space="preserve"> , US name VERSION n</v>
      </c>
      <c r="E221" s="66" t="s">
        <v>39</v>
      </c>
    </row>
    <row r="222" spans="1:5" s="64" customFormat="1">
      <c r="A222" s="65"/>
      <c r="B222" s="66" t="s">
        <v>17</v>
      </c>
      <c r="C222" s="67" t="s">
        <v>39</v>
      </c>
      <c r="D222" s="64" t="str">
        <f>CONCATENATE(A222," , ",B222," VERSION ",C222)</f>
        <v xml:space="preserve"> , US name VERSION n</v>
      </c>
      <c r="E222" s="66" t="s">
        <v>39</v>
      </c>
    </row>
    <row r="223" spans="1:5" s="64" customFormat="1">
      <c r="A223" s="65"/>
      <c r="B223" s="66" t="s">
        <v>17</v>
      </c>
      <c r="C223" s="67" t="s">
        <v>39</v>
      </c>
      <c r="D223" s="64" t="str">
        <f>CONCATENATE(A223," , ",B223," VERSION ",C223)</f>
        <v xml:space="preserve"> , US name VERSION n</v>
      </c>
      <c r="E223" s="66" t="s">
        <v>39</v>
      </c>
    </row>
    <row r="224" spans="1:5" s="64" customFormat="1">
      <c r="A224" s="65"/>
      <c r="B224" s="66" t="s">
        <v>17</v>
      </c>
      <c r="C224" s="67" t="s">
        <v>39</v>
      </c>
      <c r="D224" s="64" t="str">
        <f>CONCATENATE(A224," , ",B224," VERSION ",C224)</f>
        <v xml:space="preserve"> , US name VERSION n</v>
      </c>
      <c r="E224" s="66" t="s">
        <v>39</v>
      </c>
    </row>
    <row r="225" spans="1:5" s="64" customFormat="1">
      <c r="A225" s="65"/>
      <c r="B225" s="66" t="s">
        <v>17</v>
      </c>
      <c r="C225" s="67" t="s">
        <v>39</v>
      </c>
      <c r="D225" s="64" t="str">
        <f>CONCATENATE(A225," , ",B225," VERSION ",C225)</f>
        <v xml:space="preserve"> , US name VERSION n</v>
      </c>
      <c r="E225" s="66" t="s">
        <v>39</v>
      </c>
    </row>
    <row r="226" spans="1:5" s="64" customFormat="1">
      <c r="A226" s="65"/>
      <c r="B226" s="66" t="s">
        <v>17</v>
      </c>
      <c r="C226" s="67" t="s">
        <v>39</v>
      </c>
      <c r="D226" s="64" t="str">
        <f>CONCATENATE(A226," , ",B226," VERSION ",C226)</f>
        <v xml:space="preserve"> , US name VERSION n</v>
      </c>
      <c r="E226" s="66" t="s">
        <v>39</v>
      </c>
    </row>
    <row r="227" spans="1:5" s="64" customFormat="1">
      <c r="A227" s="65"/>
      <c r="B227" s="66" t="s">
        <v>17</v>
      </c>
      <c r="C227" s="67" t="s">
        <v>39</v>
      </c>
      <c r="D227" s="64" t="str">
        <f>CONCATENATE(A227," , ",B227," VERSION ",C227)</f>
        <v xml:space="preserve"> , US name VERSION n</v>
      </c>
      <c r="E227" s="66" t="s">
        <v>39</v>
      </c>
    </row>
    <row r="228" spans="1:5" s="64" customFormat="1">
      <c r="A228" s="65"/>
      <c r="B228" s="66" t="s">
        <v>17</v>
      </c>
      <c r="C228" s="67" t="s">
        <v>39</v>
      </c>
      <c r="D228" s="64" t="str">
        <f>CONCATENATE(A228," , ",B228," VERSION ",C228)</f>
        <v xml:space="preserve"> , US name VERSION n</v>
      </c>
      <c r="E228" s="66" t="s">
        <v>39</v>
      </c>
    </row>
    <row r="229" spans="1:5" s="64" customFormat="1">
      <c r="A229" s="65"/>
      <c r="B229" s="66" t="s">
        <v>17</v>
      </c>
      <c r="C229" s="67" t="s">
        <v>39</v>
      </c>
      <c r="D229" s="64" t="str">
        <f>CONCATENATE(A229," , ",B229," VERSION ",C229)</f>
        <v xml:space="preserve"> , US name VERSION n</v>
      </c>
      <c r="E229" s="66" t="s">
        <v>39</v>
      </c>
    </row>
    <row r="230" spans="1:5" s="64" customFormat="1">
      <c r="A230" s="65"/>
      <c r="B230" s="66" t="s">
        <v>17</v>
      </c>
      <c r="C230" s="67" t="s">
        <v>39</v>
      </c>
      <c r="D230" s="64" t="str">
        <f>CONCATENATE(A230," , ",B230," VERSION ",C230)</f>
        <v xml:space="preserve"> , US name VERSION n</v>
      </c>
      <c r="E230" s="66" t="s">
        <v>39</v>
      </c>
    </row>
    <row r="231" spans="1:5" s="64" customFormat="1">
      <c r="A231" s="65"/>
      <c r="B231" s="66" t="s">
        <v>17</v>
      </c>
      <c r="C231" s="67" t="s">
        <v>39</v>
      </c>
      <c r="D231" s="64" t="str">
        <f>CONCATENATE(A231," , ",B231," VERSION ",C231)</f>
        <v xml:space="preserve"> , US name VERSION n</v>
      </c>
      <c r="E231" s="66" t="s">
        <v>39</v>
      </c>
    </row>
    <row r="232" spans="1:5" s="64" customFormat="1">
      <c r="A232" s="65"/>
      <c r="B232" s="66" t="s">
        <v>17</v>
      </c>
      <c r="C232" s="67" t="s">
        <v>39</v>
      </c>
      <c r="D232" s="64" t="str">
        <f>CONCATENATE(A232," , ",B232," VERSION ",C232)</f>
        <v xml:space="preserve"> , US name VERSION n</v>
      </c>
      <c r="E232" s="66" t="s">
        <v>39</v>
      </c>
    </row>
    <row r="233" spans="1:5" s="64" customFormat="1">
      <c r="A233" s="65"/>
      <c r="B233" s="66" t="s">
        <v>17</v>
      </c>
      <c r="C233" s="67" t="s">
        <v>39</v>
      </c>
      <c r="D233" s="64" t="str">
        <f>CONCATENATE(A233," , ",B233," VERSION ",C233)</f>
        <v xml:space="preserve"> , US name VERSION n</v>
      </c>
      <c r="E233" s="66" t="s">
        <v>39</v>
      </c>
    </row>
    <row r="234" spans="1:5" s="64" customFormat="1">
      <c r="A234" s="65"/>
      <c r="B234" s="66" t="s">
        <v>17</v>
      </c>
      <c r="C234" s="67" t="s">
        <v>39</v>
      </c>
      <c r="D234" s="64" t="str">
        <f>CONCATENATE(A234," , ",B234," VERSION ",C234)</f>
        <v xml:space="preserve"> , US name VERSION n</v>
      </c>
      <c r="E234" s="66" t="s">
        <v>39</v>
      </c>
    </row>
    <row r="235" spans="1:5" s="64" customFormat="1">
      <c r="A235" s="65"/>
      <c r="B235" s="66" t="s">
        <v>17</v>
      </c>
      <c r="C235" s="67" t="s">
        <v>39</v>
      </c>
      <c r="D235" s="64" t="str">
        <f>CONCATENATE(A235," , ",B235," VERSION ",C235)</f>
        <v xml:space="preserve"> , US name VERSION n</v>
      </c>
      <c r="E235" s="66" t="s">
        <v>39</v>
      </c>
    </row>
    <row r="236" spans="1:5" s="64" customFormat="1">
      <c r="A236" s="65"/>
      <c r="B236" s="66" t="s">
        <v>17</v>
      </c>
      <c r="C236" s="67" t="s">
        <v>39</v>
      </c>
      <c r="D236" s="64" t="str">
        <f>CONCATENATE(A236," , ",B236," VERSION ",C236)</f>
        <v xml:space="preserve"> , US name VERSION n</v>
      </c>
      <c r="E236" s="66" t="s">
        <v>39</v>
      </c>
    </row>
    <row r="237" spans="1:5" s="64" customFormat="1">
      <c r="A237" s="65"/>
      <c r="B237" s="66" t="s">
        <v>17</v>
      </c>
      <c r="C237" s="67" t="s">
        <v>39</v>
      </c>
      <c r="D237" s="64" t="str">
        <f>CONCATENATE(A237," , ",B237," VERSION ",C237)</f>
        <v xml:space="preserve"> , US name VERSION n</v>
      </c>
      <c r="E237" s="66" t="s">
        <v>39</v>
      </c>
    </row>
    <row r="238" spans="1:5" s="64" customFormat="1">
      <c r="A238" s="65"/>
      <c r="B238" s="66" t="s">
        <v>17</v>
      </c>
      <c r="C238" s="67" t="s">
        <v>39</v>
      </c>
      <c r="D238" s="64" t="str">
        <f>CONCATENATE(A238," , ",B238," VERSION ",C238)</f>
        <v xml:space="preserve"> , US name VERSION n</v>
      </c>
      <c r="E238" s="66" t="s">
        <v>39</v>
      </c>
    </row>
    <row r="239" spans="1:5" s="64" customFormat="1">
      <c r="A239" s="65"/>
      <c r="B239" s="66" t="s">
        <v>17</v>
      </c>
      <c r="C239" s="67" t="s">
        <v>39</v>
      </c>
      <c r="D239" s="64" t="str">
        <f>CONCATENATE(A239," , ",B239," VERSION ",C239)</f>
        <v xml:space="preserve"> , US name VERSION n</v>
      </c>
      <c r="E239" s="66" t="s">
        <v>39</v>
      </c>
    </row>
    <row r="240" spans="1:5" s="64" customFormat="1">
      <c r="A240" s="65"/>
      <c r="B240" s="66" t="s">
        <v>17</v>
      </c>
      <c r="C240" s="67" t="s">
        <v>39</v>
      </c>
      <c r="D240" s="64" t="str">
        <f>CONCATENATE(A240," , ",B240," VERSION ",C240)</f>
        <v xml:space="preserve"> , US name VERSION n</v>
      </c>
      <c r="E240" s="66" t="s">
        <v>39</v>
      </c>
    </row>
    <row r="241" spans="1:5" s="64" customFormat="1">
      <c r="A241" s="65"/>
      <c r="B241" s="66" t="s">
        <v>17</v>
      </c>
      <c r="C241" s="67" t="s">
        <v>39</v>
      </c>
      <c r="D241" s="64" t="str">
        <f>CONCATENATE(A241," , ",B241," VERSION ",C241)</f>
        <v xml:space="preserve"> , US name VERSION n</v>
      </c>
      <c r="E241" s="66" t="s">
        <v>39</v>
      </c>
    </row>
    <row r="242" spans="1:5" s="64" customFormat="1">
      <c r="A242" s="65"/>
      <c r="B242" s="66" t="s">
        <v>17</v>
      </c>
      <c r="C242" s="67" t="s">
        <v>39</v>
      </c>
      <c r="D242" s="64" t="str">
        <f>CONCATENATE(A242," , ",B242," VERSION ",C242)</f>
        <v xml:space="preserve"> , US name VERSION n</v>
      </c>
      <c r="E242" s="66" t="s">
        <v>39</v>
      </c>
    </row>
    <row r="243" spans="1:5" s="64" customFormat="1">
      <c r="A243" s="65"/>
      <c r="B243" s="66" t="s">
        <v>17</v>
      </c>
      <c r="C243" s="67" t="s">
        <v>39</v>
      </c>
      <c r="D243" s="64" t="str">
        <f>CONCATENATE(A243," , ",B243," VERSION ",C243)</f>
        <v xml:space="preserve"> , US name VERSION n</v>
      </c>
      <c r="E243" s="66" t="s">
        <v>39</v>
      </c>
    </row>
    <row r="244" spans="1:5" s="64" customFormat="1">
      <c r="A244" s="65"/>
      <c r="B244" s="66" t="s">
        <v>17</v>
      </c>
      <c r="C244" s="67" t="s">
        <v>39</v>
      </c>
      <c r="D244" s="64" t="str">
        <f>CONCATENATE(A244," , ",B244," VERSION ",C244)</f>
        <v xml:space="preserve"> , US name VERSION n</v>
      </c>
      <c r="E244" s="66" t="s">
        <v>39</v>
      </c>
    </row>
    <row r="245" spans="1:5" s="64" customFormat="1">
      <c r="A245" s="65"/>
      <c r="B245" s="66" t="s">
        <v>17</v>
      </c>
      <c r="C245" s="67" t="s">
        <v>39</v>
      </c>
      <c r="D245" s="64" t="str">
        <f>CONCATENATE(A245," , ",B245," VERSION ",C245)</f>
        <v xml:space="preserve"> , US name VERSION n</v>
      </c>
      <c r="E245" s="66" t="s">
        <v>39</v>
      </c>
    </row>
    <row r="246" spans="1:5" s="64" customFormat="1">
      <c r="A246" s="65"/>
      <c r="B246" s="66" t="s">
        <v>17</v>
      </c>
      <c r="C246" s="67" t="s">
        <v>39</v>
      </c>
      <c r="D246" s="64" t="str">
        <f>CONCATENATE(A246," , ",B246," VERSION ",C246)</f>
        <v xml:space="preserve"> , US name VERSION n</v>
      </c>
      <c r="E246" s="66" t="s">
        <v>39</v>
      </c>
    </row>
    <row r="247" spans="1:5" s="64" customFormat="1">
      <c r="A247" s="65"/>
      <c r="B247" s="66" t="s">
        <v>17</v>
      </c>
      <c r="C247" s="67" t="s">
        <v>39</v>
      </c>
      <c r="D247" s="64" t="str">
        <f>CONCATENATE(A247," , ",B247," VERSION ",C247)</f>
        <v xml:space="preserve"> , US name VERSION n</v>
      </c>
      <c r="E247" s="66" t="s">
        <v>39</v>
      </c>
    </row>
    <row r="248" spans="1:5" s="64" customFormat="1">
      <c r="A248" s="65"/>
      <c r="B248" s="66" t="s">
        <v>17</v>
      </c>
      <c r="C248" s="67" t="s">
        <v>39</v>
      </c>
      <c r="D248" s="64" t="str">
        <f>CONCATENATE(A248," , ",B248," VERSION ",C248)</f>
        <v xml:space="preserve"> , US name VERSION n</v>
      </c>
      <c r="E248" s="66" t="s">
        <v>39</v>
      </c>
    </row>
    <row r="249" spans="1:5" s="64" customFormat="1">
      <c r="A249" s="65"/>
      <c r="B249" s="66" t="s">
        <v>17</v>
      </c>
      <c r="C249" s="67" t="s">
        <v>39</v>
      </c>
      <c r="D249" s="64" t="str">
        <f>CONCATENATE(A249," , ",B249," VERSION ",C249)</f>
        <v xml:space="preserve"> , US name VERSION n</v>
      </c>
      <c r="E249" s="66" t="s">
        <v>39</v>
      </c>
    </row>
    <row r="250" spans="1:5" s="64" customFormat="1">
      <c r="A250" s="65"/>
      <c r="B250" s="66" t="s">
        <v>17</v>
      </c>
      <c r="C250" s="67" t="s">
        <v>39</v>
      </c>
      <c r="D250" s="64" t="str">
        <f>CONCATENATE(A250," , ",B250," VERSION ",C250)</f>
        <v xml:space="preserve"> , US name VERSION n</v>
      </c>
      <c r="E250" s="66" t="s">
        <v>39</v>
      </c>
    </row>
    <row r="251" spans="1:5" s="64" customFormat="1">
      <c r="A251" s="65"/>
      <c r="B251" s="66" t="s">
        <v>17</v>
      </c>
      <c r="C251" s="67" t="s">
        <v>39</v>
      </c>
      <c r="D251" s="64" t="str">
        <f>CONCATENATE(A251," , ",B251," VERSION ",C251)</f>
        <v xml:space="preserve"> , US name VERSION n</v>
      </c>
      <c r="E251" s="66" t="s">
        <v>39</v>
      </c>
    </row>
    <row r="252" spans="1:5" s="64" customFormat="1">
      <c r="A252" s="65"/>
      <c r="B252" s="66" t="s">
        <v>17</v>
      </c>
      <c r="C252" s="67" t="s">
        <v>39</v>
      </c>
      <c r="D252" s="64" t="str">
        <f>CONCATENATE(A252," , ",B252," VERSION ",C252)</f>
        <v xml:space="preserve"> , US name VERSION n</v>
      </c>
      <c r="E252" s="66" t="s">
        <v>39</v>
      </c>
    </row>
    <row r="253" spans="1:5" s="64" customFormat="1">
      <c r="A253" s="65"/>
      <c r="B253" s="66" t="s">
        <v>17</v>
      </c>
      <c r="C253" s="67" t="s">
        <v>39</v>
      </c>
      <c r="D253" s="64" t="str">
        <f>CONCATENATE(A253," , ",B253," VERSION ",C253)</f>
        <v xml:space="preserve"> , US name VERSION n</v>
      </c>
      <c r="E253" s="66" t="s">
        <v>39</v>
      </c>
    </row>
    <row r="254" spans="1:5" s="64" customFormat="1">
      <c r="A254" s="65"/>
      <c r="B254" s="66" t="s">
        <v>17</v>
      </c>
      <c r="C254" s="67" t="s">
        <v>39</v>
      </c>
      <c r="D254" s="64" t="str">
        <f>CONCATENATE(A254," , ",B254," VERSION ",C254)</f>
        <v xml:space="preserve"> , US name VERSION n</v>
      </c>
      <c r="E254" s="66" t="s">
        <v>39</v>
      </c>
    </row>
    <row r="255" spans="1:5" s="64" customFormat="1">
      <c r="A255" s="65"/>
      <c r="B255" s="66" t="s">
        <v>17</v>
      </c>
      <c r="C255" s="67" t="s">
        <v>39</v>
      </c>
      <c r="D255" s="64" t="str">
        <f>CONCATENATE(A255," , ",B255," VERSION ",C255)</f>
        <v xml:space="preserve"> , US name VERSION n</v>
      </c>
      <c r="E255" s="66" t="s">
        <v>39</v>
      </c>
    </row>
    <row r="256" spans="1:5" s="64" customFormat="1">
      <c r="A256" s="65"/>
      <c r="B256" s="66" t="s">
        <v>17</v>
      </c>
      <c r="C256" s="67" t="s">
        <v>39</v>
      </c>
      <c r="D256" s="64" t="str">
        <f>CONCATENATE(A256," , ",B256," VERSION ",C256)</f>
        <v xml:space="preserve"> , US name VERSION n</v>
      </c>
      <c r="E256" s="66" t="s">
        <v>39</v>
      </c>
    </row>
    <row r="257" spans="1:5" s="64" customFormat="1">
      <c r="A257" s="65"/>
      <c r="B257" s="66" t="s">
        <v>17</v>
      </c>
      <c r="C257" s="67" t="s">
        <v>39</v>
      </c>
      <c r="D257" s="64" t="str">
        <f>CONCATENATE(A257," , ",B257," VERSION ",C257)</f>
        <v xml:space="preserve"> , US name VERSION n</v>
      </c>
      <c r="E257" s="66" t="s">
        <v>39</v>
      </c>
    </row>
    <row r="258" spans="1:5" s="64" customFormat="1">
      <c r="A258" s="65"/>
      <c r="B258" s="66" t="s">
        <v>17</v>
      </c>
      <c r="C258" s="67" t="s">
        <v>39</v>
      </c>
      <c r="D258" s="64" t="str">
        <f>CONCATENATE(A258," , ",B258," VERSION ",C258)</f>
        <v xml:space="preserve"> , US name VERSION n</v>
      </c>
      <c r="E258" s="66" t="s">
        <v>39</v>
      </c>
    </row>
    <row r="259" spans="1:5" s="64" customFormat="1">
      <c r="A259" s="65"/>
      <c r="B259" s="66" t="s">
        <v>17</v>
      </c>
      <c r="C259" s="67" t="s">
        <v>39</v>
      </c>
      <c r="D259" s="64" t="str">
        <f>CONCATENATE(A259," , ",B259," VERSION ",C259)</f>
        <v xml:space="preserve"> , US name VERSION n</v>
      </c>
      <c r="E259" s="66" t="s">
        <v>39</v>
      </c>
    </row>
    <row r="260" spans="1:5" s="64" customFormat="1">
      <c r="A260" s="65"/>
      <c r="B260" s="66" t="s">
        <v>17</v>
      </c>
      <c r="C260" s="67" t="s">
        <v>39</v>
      </c>
      <c r="D260" s="64" t="str">
        <f>CONCATENATE(A260," , ",B260," VERSION ",C260)</f>
        <v xml:space="preserve"> , US name VERSION n</v>
      </c>
      <c r="E260" s="66" t="s">
        <v>39</v>
      </c>
    </row>
    <row r="261" spans="1:5" s="64" customFormat="1">
      <c r="A261" s="65"/>
      <c r="B261" s="66" t="s">
        <v>17</v>
      </c>
      <c r="C261" s="67" t="s">
        <v>39</v>
      </c>
      <c r="D261" s="64" t="str">
        <f>CONCATENATE(A261," , ",B261," VERSION ",C261)</f>
        <v xml:space="preserve"> , US name VERSION n</v>
      </c>
      <c r="E261" s="66" t="s">
        <v>39</v>
      </c>
    </row>
    <row r="262" spans="1:5" s="64" customFormat="1">
      <c r="A262" s="65"/>
      <c r="B262" s="66" t="s">
        <v>17</v>
      </c>
      <c r="C262" s="67" t="s">
        <v>39</v>
      </c>
      <c r="D262" s="64" t="str">
        <f>CONCATENATE(A262," , ",B262," VERSION ",C262)</f>
        <v xml:space="preserve"> , US name VERSION n</v>
      </c>
      <c r="E262" s="66" t="s">
        <v>39</v>
      </c>
    </row>
    <row r="263" spans="1:5" s="64" customFormat="1">
      <c r="A263" s="65"/>
      <c r="B263" s="66" t="s">
        <v>17</v>
      </c>
      <c r="C263" s="67" t="s">
        <v>39</v>
      </c>
      <c r="D263" s="64" t="str">
        <f>CONCATENATE(A263," , ",B263," VERSION ",C263)</f>
        <v xml:space="preserve"> , US name VERSION n</v>
      </c>
      <c r="E263" s="66" t="s">
        <v>39</v>
      </c>
    </row>
    <row r="264" spans="1:5" s="64" customFormat="1">
      <c r="A264" s="65"/>
      <c r="B264" s="66" t="s">
        <v>17</v>
      </c>
      <c r="C264" s="67" t="s">
        <v>39</v>
      </c>
      <c r="D264" s="64" t="str">
        <f>CONCATENATE(A264," , ",B264," VERSION ",C264)</f>
        <v xml:space="preserve"> , US name VERSION n</v>
      </c>
      <c r="E264" s="66" t="s">
        <v>39</v>
      </c>
    </row>
    <row r="265" spans="1:5" s="64" customFormat="1">
      <c r="A265" s="65"/>
      <c r="B265" s="66" t="s">
        <v>17</v>
      </c>
      <c r="C265" s="67" t="s">
        <v>39</v>
      </c>
      <c r="D265" s="64" t="str">
        <f>CONCATENATE(A265," , ",B265," VERSION ",C265)</f>
        <v xml:space="preserve"> , US name VERSION n</v>
      </c>
      <c r="E265" s="66" t="s">
        <v>39</v>
      </c>
    </row>
    <row r="266" spans="1:5" s="64" customFormat="1">
      <c r="A266" s="65"/>
      <c r="B266" s="66" t="s">
        <v>17</v>
      </c>
      <c r="C266" s="67" t="s">
        <v>39</v>
      </c>
      <c r="D266" s="64" t="str">
        <f>CONCATENATE(A266," , ",B266," VERSION ",C266)</f>
        <v xml:space="preserve"> , US name VERSION n</v>
      </c>
      <c r="E266" s="66" t="s">
        <v>39</v>
      </c>
    </row>
    <row r="267" spans="1:5" s="64" customFormat="1">
      <c r="A267" s="65"/>
      <c r="B267" s="66" t="s">
        <v>17</v>
      </c>
      <c r="C267" s="67" t="s">
        <v>39</v>
      </c>
      <c r="D267" s="64" t="str">
        <f>CONCATENATE(A267," , ",B267," VERSION ",C267)</f>
        <v xml:space="preserve"> , US name VERSION n</v>
      </c>
      <c r="E267" s="66" t="s">
        <v>39</v>
      </c>
    </row>
    <row r="268" spans="1:5" s="64" customFormat="1">
      <c r="A268" s="65"/>
      <c r="B268" s="66" t="s">
        <v>17</v>
      </c>
      <c r="C268" s="67" t="s">
        <v>39</v>
      </c>
      <c r="D268" s="64" t="str">
        <f>CONCATENATE(A268," , ",B268," VERSION ",C268)</f>
        <v xml:space="preserve"> , US name VERSION n</v>
      </c>
      <c r="E268" s="66" t="s">
        <v>39</v>
      </c>
    </row>
    <row r="269" spans="1:5" s="64" customFormat="1">
      <c r="A269" s="65"/>
      <c r="B269" s="66" t="s">
        <v>17</v>
      </c>
      <c r="C269" s="67" t="s">
        <v>39</v>
      </c>
      <c r="D269" s="64" t="str">
        <f>CONCATENATE(A269," , ",B269," VERSION ",C269)</f>
        <v xml:space="preserve"> , US name VERSION n</v>
      </c>
      <c r="E269" s="66" t="s">
        <v>39</v>
      </c>
    </row>
    <row r="270" spans="1:5" s="64" customFormat="1">
      <c r="A270" s="65"/>
      <c r="B270" s="66" t="s">
        <v>17</v>
      </c>
      <c r="C270" s="67" t="s">
        <v>39</v>
      </c>
      <c r="D270" s="64" t="str">
        <f>CONCATENATE(A270," , ",B270," VERSION ",C270)</f>
        <v xml:space="preserve"> , US name VERSION n</v>
      </c>
      <c r="E270" s="66" t="s">
        <v>39</v>
      </c>
    </row>
    <row r="271" spans="1:5" s="64" customFormat="1">
      <c r="A271" s="65"/>
      <c r="B271" s="66" t="s">
        <v>17</v>
      </c>
      <c r="C271" s="67" t="s">
        <v>39</v>
      </c>
      <c r="D271" s="64" t="str">
        <f>CONCATENATE(A271," , ",B271," VERSION ",C271)</f>
        <v xml:space="preserve"> , US name VERSION n</v>
      </c>
      <c r="E271" s="66" t="s">
        <v>39</v>
      </c>
    </row>
    <row r="272" spans="1:5" s="64" customFormat="1">
      <c r="A272" s="65"/>
      <c r="B272" s="66" t="s">
        <v>17</v>
      </c>
      <c r="C272" s="67" t="s">
        <v>39</v>
      </c>
      <c r="D272" s="64" t="str">
        <f>CONCATENATE(A272," , ",B272," VERSION ",C272)</f>
        <v xml:space="preserve"> , US name VERSION n</v>
      </c>
      <c r="E272" s="66" t="s">
        <v>39</v>
      </c>
    </row>
    <row r="273" spans="1:5" s="64" customFormat="1">
      <c r="A273" s="65"/>
      <c r="B273" s="66" t="s">
        <v>17</v>
      </c>
      <c r="C273" s="67" t="s">
        <v>39</v>
      </c>
      <c r="D273" s="64" t="str">
        <f>CONCATENATE(A273," , ",B273," VERSION ",C273)</f>
        <v xml:space="preserve"> , US name VERSION n</v>
      </c>
      <c r="E273" s="66" t="s">
        <v>39</v>
      </c>
    </row>
    <row r="274" spans="1:5" s="64" customFormat="1">
      <c r="A274" s="65"/>
      <c r="B274" s="66" t="s">
        <v>17</v>
      </c>
      <c r="C274" s="67" t="s">
        <v>39</v>
      </c>
      <c r="D274" s="64" t="str">
        <f>CONCATENATE(A274," , ",B274," VERSION ",C274)</f>
        <v xml:space="preserve"> , US name VERSION n</v>
      </c>
      <c r="E274" s="66" t="s">
        <v>39</v>
      </c>
    </row>
    <row r="275" spans="1:5" s="64" customFormat="1">
      <c r="A275" s="65"/>
      <c r="B275" s="66" t="s">
        <v>17</v>
      </c>
      <c r="C275" s="67" t="s">
        <v>39</v>
      </c>
      <c r="D275" s="64" t="str">
        <f>CONCATENATE(A275," , ",B275," VERSION ",C275)</f>
        <v xml:space="preserve"> , US name VERSION n</v>
      </c>
      <c r="E275" s="66" t="s">
        <v>39</v>
      </c>
    </row>
    <row r="276" spans="1:5" s="64" customFormat="1">
      <c r="A276" s="65"/>
      <c r="B276" s="66" t="s">
        <v>17</v>
      </c>
      <c r="C276" s="67" t="s">
        <v>39</v>
      </c>
      <c r="D276" s="64" t="str">
        <f>CONCATENATE(A276," , ",B276," VERSION ",C276)</f>
        <v xml:space="preserve"> , US name VERSION n</v>
      </c>
      <c r="E276" s="66" t="s">
        <v>39</v>
      </c>
    </row>
    <row r="277" spans="1:5" s="64" customFormat="1">
      <c r="A277" s="65"/>
      <c r="B277" s="66" t="s">
        <v>17</v>
      </c>
      <c r="C277" s="67" t="s">
        <v>39</v>
      </c>
      <c r="D277" s="64" t="str">
        <f>CONCATENATE(A277," , ",B277," VERSION ",C277)</f>
        <v xml:space="preserve"> , US name VERSION n</v>
      </c>
      <c r="E277" s="66" t="s">
        <v>39</v>
      </c>
    </row>
    <row r="278" spans="1:5" s="64" customFormat="1">
      <c r="A278" s="65"/>
      <c r="B278" s="66" t="s">
        <v>17</v>
      </c>
      <c r="C278" s="67" t="s">
        <v>39</v>
      </c>
      <c r="D278" s="64" t="str">
        <f>CONCATENATE(A278," , ",B278," VERSION ",C278)</f>
        <v xml:space="preserve"> , US name VERSION n</v>
      </c>
      <c r="E278" s="66" t="s">
        <v>39</v>
      </c>
    </row>
    <row r="279" spans="1:5" s="64" customFormat="1">
      <c r="A279" s="65"/>
      <c r="B279" s="66" t="s">
        <v>17</v>
      </c>
      <c r="C279" s="67" t="s">
        <v>39</v>
      </c>
      <c r="D279" s="64" t="str">
        <f>CONCATENATE(A279," , ",B279," VERSION ",C279)</f>
        <v xml:space="preserve"> , US name VERSION n</v>
      </c>
      <c r="E279" s="66" t="s">
        <v>39</v>
      </c>
    </row>
    <row r="280" spans="1:5" s="64" customFormat="1">
      <c r="A280" s="65"/>
      <c r="B280" s="66" t="s">
        <v>17</v>
      </c>
      <c r="C280" s="67" t="s">
        <v>39</v>
      </c>
      <c r="D280" s="64" t="str">
        <f>CONCATENATE(A280," , ",B280," VERSION ",C280)</f>
        <v xml:space="preserve"> , US name VERSION n</v>
      </c>
      <c r="E280" s="66" t="s">
        <v>39</v>
      </c>
    </row>
    <row r="281" spans="1:5" s="64" customFormat="1">
      <c r="A281" s="65"/>
      <c r="B281" s="66" t="s">
        <v>17</v>
      </c>
      <c r="C281" s="67" t="s">
        <v>39</v>
      </c>
      <c r="D281" s="64" t="str">
        <f>CONCATENATE(A281," , ",B281," VERSION ",C281)</f>
        <v xml:space="preserve"> , US name VERSION n</v>
      </c>
      <c r="E281" s="66" t="s">
        <v>39</v>
      </c>
    </row>
    <row r="282" spans="1:5" s="64" customFormat="1">
      <c r="A282" s="65"/>
      <c r="B282" s="66" t="s">
        <v>17</v>
      </c>
      <c r="C282" s="67" t="s">
        <v>39</v>
      </c>
      <c r="D282" s="64" t="str">
        <f>CONCATENATE(A282," , ",B282," VERSION ",C282)</f>
        <v xml:space="preserve"> , US name VERSION n</v>
      </c>
      <c r="E282" s="66" t="s">
        <v>39</v>
      </c>
    </row>
    <row r="283" spans="1:5" s="64" customFormat="1">
      <c r="A283" s="65"/>
      <c r="B283" s="66" t="s">
        <v>17</v>
      </c>
      <c r="C283" s="67" t="s">
        <v>39</v>
      </c>
      <c r="D283" s="64" t="str">
        <f>CONCATENATE(A283," , ",B283," VERSION ",C283)</f>
        <v xml:space="preserve"> , US name VERSION n</v>
      </c>
      <c r="E283" s="66" t="s">
        <v>39</v>
      </c>
    </row>
    <row r="284" spans="1:5" s="64" customFormat="1">
      <c r="A284" s="65"/>
      <c r="B284" s="66" t="s">
        <v>17</v>
      </c>
      <c r="C284" s="67" t="s">
        <v>39</v>
      </c>
      <c r="D284" s="64" t="str">
        <f>CONCATENATE(A284," , ",B284," VERSION ",C284)</f>
        <v xml:space="preserve"> , US name VERSION n</v>
      </c>
      <c r="E284" s="66" t="s">
        <v>39</v>
      </c>
    </row>
    <row r="285" spans="1:5" s="64" customFormat="1">
      <c r="A285" s="65"/>
      <c r="B285" s="66" t="s">
        <v>17</v>
      </c>
      <c r="C285" s="67" t="s">
        <v>39</v>
      </c>
      <c r="D285" s="64" t="str">
        <f>CONCATENATE(A285," , ",B285," VERSION ",C285)</f>
        <v xml:space="preserve"> , US name VERSION n</v>
      </c>
      <c r="E285" s="66" t="s">
        <v>39</v>
      </c>
    </row>
    <row r="286" spans="1:5" s="64" customFormat="1">
      <c r="A286" s="65"/>
      <c r="B286" s="66" t="s">
        <v>17</v>
      </c>
      <c r="C286" s="67" t="s">
        <v>39</v>
      </c>
      <c r="D286" s="64" t="str">
        <f>CONCATENATE(A286," , ",B286," VERSION ",C286)</f>
        <v xml:space="preserve"> , US name VERSION n</v>
      </c>
      <c r="E286" s="66" t="s">
        <v>39</v>
      </c>
    </row>
    <row r="287" spans="1:5" s="64" customFormat="1">
      <c r="A287" s="65"/>
      <c r="B287" s="66" t="s">
        <v>17</v>
      </c>
      <c r="C287" s="67" t="s">
        <v>39</v>
      </c>
      <c r="D287" s="64" t="str">
        <f>CONCATENATE(A287," , ",B287," VERSION ",C287)</f>
        <v xml:space="preserve"> , US name VERSION n</v>
      </c>
      <c r="E287" s="66" t="s">
        <v>39</v>
      </c>
    </row>
    <row r="288" spans="1:5" s="64" customFormat="1">
      <c r="A288" s="65"/>
      <c r="B288" s="66" t="s">
        <v>17</v>
      </c>
      <c r="C288" s="67" t="s">
        <v>39</v>
      </c>
      <c r="D288" s="64" t="str">
        <f>CONCATENATE(A288," , ",B288," VERSION ",C288)</f>
        <v xml:space="preserve"> , US name VERSION n</v>
      </c>
      <c r="E288" s="66" t="s">
        <v>39</v>
      </c>
    </row>
    <row r="289" spans="1:5" s="64" customFormat="1">
      <c r="A289" s="65"/>
      <c r="B289" s="66" t="s">
        <v>17</v>
      </c>
      <c r="C289" s="67" t="s">
        <v>39</v>
      </c>
      <c r="D289" s="64" t="str">
        <f>CONCATENATE(A289," , ",B289," VERSION ",C289)</f>
        <v xml:space="preserve"> , US name VERSION n</v>
      </c>
      <c r="E289" s="66" t="s">
        <v>39</v>
      </c>
    </row>
    <row r="290" spans="1:5" s="64" customFormat="1">
      <c r="A290" s="65"/>
      <c r="B290" s="66" t="s">
        <v>17</v>
      </c>
      <c r="C290" s="67" t="s">
        <v>39</v>
      </c>
      <c r="D290" s="64" t="str">
        <f>CONCATENATE(A290," , ",B290," VERSION ",C290)</f>
        <v xml:space="preserve"> , US name VERSION n</v>
      </c>
      <c r="E290" s="66" t="s">
        <v>39</v>
      </c>
    </row>
    <row r="291" spans="1:5" s="64" customFormat="1">
      <c r="A291" s="65"/>
      <c r="B291" s="66" t="s">
        <v>17</v>
      </c>
      <c r="C291" s="67" t="s">
        <v>39</v>
      </c>
      <c r="D291" s="64" t="str">
        <f>CONCATENATE(A291," , ",B291," VERSION ",C291)</f>
        <v xml:space="preserve"> , US name VERSION n</v>
      </c>
      <c r="E291" s="66" t="s">
        <v>39</v>
      </c>
    </row>
    <row r="292" spans="1:5" s="64" customFormat="1">
      <c r="A292" s="65"/>
      <c r="B292" s="66" t="s">
        <v>17</v>
      </c>
      <c r="C292" s="67" t="s">
        <v>39</v>
      </c>
      <c r="D292" s="64" t="str">
        <f>CONCATENATE(A292," , ",B292," VERSION ",C292)</f>
        <v xml:space="preserve"> , US name VERSION n</v>
      </c>
      <c r="E292" s="66" t="s">
        <v>39</v>
      </c>
    </row>
    <row r="293" spans="1:5" s="64" customFormat="1">
      <c r="A293" s="65"/>
      <c r="B293" s="66" t="s">
        <v>17</v>
      </c>
      <c r="C293" s="67" t="s">
        <v>39</v>
      </c>
      <c r="D293" s="64" t="str">
        <f>CONCATENATE(A293," , ",B293," VERSION ",C293)</f>
        <v xml:space="preserve"> , US name VERSION n</v>
      </c>
      <c r="E293" s="66" t="s">
        <v>39</v>
      </c>
    </row>
    <row r="294" spans="1:5" s="64" customFormat="1">
      <c r="A294" s="65"/>
      <c r="B294" s="66" t="s">
        <v>17</v>
      </c>
      <c r="C294" s="67" t="s">
        <v>39</v>
      </c>
      <c r="D294" s="64" t="str">
        <f>CONCATENATE(A294," , ",B294," VERSION ",C294)</f>
        <v xml:space="preserve"> , US name VERSION n</v>
      </c>
      <c r="E294" s="66" t="s">
        <v>39</v>
      </c>
    </row>
    <row r="295" spans="1:5" s="64" customFormat="1">
      <c r="A295" s="65"/>
      <c r="B295" s="66" t="s">
        <v>17</v>
      </c>
      <c r="C295" s="67" t="s">
        <v>39</v>
      </c>
      <c r="D295" s="64" t="str">
        <f>CONCATENATE(A295," , ",B295," VERSION ",C295)</f>
        <v xml:space="preserve"> , US name VERSION n</v>
      </c>
      <c r="E295" s="66" t="s">
        <v>39</v>
      </c>
    </row>
    <row r="296" spans="1:5" s="64" customFormat="1">
      <c r="A296" s="65"/>
      <c r="B296" s="66" t="s">
        <v>17</v>
      </c>
      <c r="C296" s="67" t="s">
        <v>39</v>
      </c>
      <c r="D296" s="64" t="str">
        <f>CONCATENATE(A296," , ",B296," VERSION ",C296)</f>
        <v xml:space="preserve"> , US name VERSION n</v>
      </c>
      <c r="E296" s="66" t="s">
        <v>39</v>
      </c>
    </row>
    <row r="297" spans="1:5" s="64" customFormat="1">
      <c r="A297" s="65"/>
      <c r="B297" s="66" t="s">
        <v>17</v>
      </c>
      <c r="C297" s="67" t="s">
        <v>39</v>
      </c>
      <c r="D297" s="64" t="str">
        <f>CONCATENATE(A297," , ",B297," VERSION ",C297)</f>
        <v xml:space="preserve"> , US name VERSION n</v>
      </c>
      <c r="E297" s="66" t="s">
        <v>39</v>
      </c>
    </row>
    <row r="298" spans="1:5" s="64" customFormat="1">
      <c r="A298" s="65"/>
      <c r="B298" s="66" t="s">
        <v>17</v>
      </c>
      <c r="C298" s="67" t="s">
        <v>39</v>
      </c>
      <c r="D298" s="64" t="str">
        <f>CONCATENATE(A298," , ",B298," VERSION ",C298)</f>
        <v xml:space="preserve"> , US name VERSION n</v>
      </c>
      <c r="E298" s="66" t="s">
        <v>39</v>
      </c>
    </row>
    <row r="299" spans="1:5" s="64" customFormat="1">
      <c r="A299" s="65"/>
      <c r="B299" s="66" t="s">
        <v>17</v>
      </c>
      <c r="C299" s="67" t="s">
        <v>39</v>
      </c>
      <c r="D299" s="64" t="str">
        <f>CONCATENATE(A299," , ",B299," VERSION ",C299)</f>
        <v xml:space="preserve"> , US name VERSION n</v>
      </c>
      <c r="E299" s="66" t="s">
        <v>39</v>
      </c>
    </row>
    <row r="300" spans="1:5" s="64" customFormat="1">
      <c r="A300" s="65"/>
      <c r="B300" s="66" t="s">
        <v>17</v>
      </c>
      <c r="C300" s="67" t="s">
        <v>39</v>
      </c>
      <c r="D300" s="64" t="str">
        <f>CONCATENATE(A300," , ",B300," VERSION ",C300)</f>
        <v xml:space="preserve"> , US name VERSION n</v>
      </c>
      <c r="E300" s="66" t="s">
        <v>39</v>
      </c>
    </row>
    <row r="301" spans="1:5" s="64" customFormat="1">
      <c r="A301" s="65"/>
      <c r="B301" s="66" t="s">
        <v>17</v>
      </c>
      <c r="C301" s="67" t="s">
        <v>39</v>
      </c>
      <c r="D301" s="64" t="str">
        <f>CONCATENATE(A301," , ",B301," VERSION ",C301)</f>
        <v xml:space="preserve"> , US name VERSION n</v>
      </c>
      <c r="E301" s="66" t="s">
        <v>39</v>
      </c>
    </row>
    <row r="302" spans="1:5" s="64" customFormat="1">
      <c r="A302" s="65"/>
      <c r="B302" s="66" t="s">
        <v>17</v>
      </c>
      <c r="C302" s="67" t="s">
        <v>39</v>
      </c>
      <c r="D302" s="64" t="str">
        <f>CONCATENATE(A302," , ",B302," VERSION ",C302)</f>
        <v xml:space="preserve"> , US name VERSION n</v>
      </c>
      <c r="E302" s="66" t="s">
        <v>39</v>
      </c>
    </row>
    <row r="303" spans="1:5" s="64" customFormat="1">
      <c r="A303" s="65"/>
      <c r="B303" s="66" t="s">
        <v>17</v>
      </c>
      <c r="C303" s="67" t="s">
        <v>39</v>
      </c>
      <c r="D303" s="64" t="str">
        <f>CONCATENATE(A303," , ",B303," VERSION ",C303)</f>
        <v xml:space="preserve"> , US name VERSION n</v>
      </c>
      <c r="E303" s="66" t="s">
        <v>39</v>
      </c>
    </row>
    <row r="304" spans="1:5" s="64" customFormat="1">
      <c r="A304" s="65"/>
      <c r="B304" s="66" t="s">
        <v>17</v>
      </c>
      <c r="C304" s="67" t="s">
        <v>39</v>
      </c>
      <c r="D304" s="64" t="str">
        <f>CONCATENATE(A304," , ",B304," VERSION ",C304)</f>
        <v xml:space="preserve"> , US name VERSION n</v>
      </c>
      <c r="E304" s="66" t="s">
        <v>39</v>
      </c>
    </row>
    <row r="305" spans="1:5" s="64" customFormat="1">
      <c r="A305" s="65"/>
      <c r="B305" s="66" t="s">
        <v>17</v>
      </c>
      <c r="C305" s="67" t="s">
        <v>39</v>
      </c>
      <c r="D305" s="64" t="str">
        <f>CONCATENATE(A305," , ",B305," VERSION ",C305)</f>
        <v xml:space="preserve"> , US name VERSION n</v>
      </c>
      <c r="E305" s="66" t="s">
        <v>39</v>
      </c>
    </row>
    <row r="306" spans="1:5" s="64" customFormat="1">
      <c r="A306" s="65"/>
      <c r="B306" s="66" t="s">
        <v>17</v>
      </c>
      <c r="C306" s="67" t="s">
        <v>39</v>
      </c>
      <c r="D306" s="64" t="str">
        <f>CONCATENATE(A306," , ",B306," VERSION ",C306)</f>
        <v xml:space="preserve"> , US name VERSION n</v>
      </c>
      <c r="E306" s="66" t="s">
        <v>39</v>
      </c>
    </row>
    <row r="307" spans="1:5" s="64" customFormat="1">
      <c r="A307" s="65"/>
      <c r="B307" s="66" t="s">
        <v>17</v>
      </c>
      <c r="C307" s="67" t="s">
        <v>39</v>
      </c>
      <c r="D307" s="64" t="str">
        <f>CONCATENATE(A307," , ",B307," VERSION ",C307)</f>
        <v xml:space="preserve"> , US name VERSION n</v>
      </c>
      <c r="E307" s="66" t="s">
        <v>39</v>
      </c>
    </row>
    <row r="308" spans="1:5" s="64" customFormat="1">
      <c r="A308" s="65"/>
      <c r="B308" s="66" t="s">
        <v>17</v>
      </c>
      <c r="C308" s="67" t="s">
        <v>39</v>
      </c>
      <c r="D308" s="64" t="str">
        <f>CONCATENATE(A308," , ",B308," VERSION ",C308)</f>
        <v xml:space="preserve"> , US name VERSION n</v>
      </c>
      <c r="E308" s="66" t="s">
        <v>39</v>
      </c>
    </row>
    <row r="309" spans="1:5" s="64" customFormat="1">
      <c r="A309" s="65"/>
      <c r="B309" s="66" t="s">
        <v>17</v>
      </c>
      <c r="C309" s="67" t="s">
        <v>39</v>
      </c>
      <c r="D309" s="64" t="str">
        <f>CONCATENATE(A309," , ",B309," VERSION ",C309)</f>
        <v xml:space="preserve"> , US name VERSION n</v>
      </c>
      <c r="E309" s="66" t="s">
        <v>39</v>
      </c>
    </row>
    <row r="310" spans="1:5" s="64" customFormat="1">
      <c r="A310" s="65"/>
      <c r="B310" s="66" t="s">
        <v>17</v>
      </c>
      <c r="C310" s="67" t="s">
        <v>39</v>
      </c>
      <c r="D310" s="64" t="str">
        <f>CONCATENATE(A310," , ",B310," VERSION ",C310)</f>
        <v xml:space="preserve"> , US name VERSION n</v>
      </c>
      <c r="E310" s="66" t="s">
        <v>39</v>
      </c>
    </row>
    <row r="311" spans="1:5" s="64" customFormat="1">
      <c r="A311" s="65"/>
      <c r="B311" s="66" t="s">
        <v>17</v>
      </c>
      <c r="C311" s="67" t="s">
        <v>39</v>
      </c>
      <c r="D311" s="64" t="str">
        <f>CONCATENATE(A311," , ",B311," VERSION ",C311)</f>
        <v xml:space="preserve"> , US name VERSION n</v>
      </c>
      <c r="E311" s="66" t="s">
        <v>39</v>
      </c>
    </row>
    <row r="312" spans="1:5" s="64" customFormat="1">
      <c r="A312" s="65"/>
      <c r="B312" s="66" t="s">
        <v>17</v>
      </c>
      <c r="C312" s="67" t="s">
        <v>39</v>
      </c>
      <c r="D312" s="64" t="str">
        <f>CONCATENATE(A312," , ",B312," VERSION ",C312)</f>
        <v xml:space="preserve"> , US name VERSION n</v>
      </c>
      <c r="E312" s="66" t="s">
        <v>39</v>
      </c>
    </row>
    <row r="313" spans="1:5" s="64" customFormat="1">
      <c r="A313" s="65"/>
      <c r="B313" s="66" t="s">
        <v>17</v>
      </c>
      <c r="C313" s="67" t="s">
        <v>39</v>
      </c>
      <c r="D313" s="64" t="str">
        <f>CONCATENATE(A313," , ",B313," VERSION ",C313)</f>
        <v xml:space="preserve"> , US name VERSION n</v>
      </c>
      <c r="E313" s="66" t="s">
        <v>39</v>
      </c>
    </row>
    <row r="314" spans="1:5" s="64" customFormat="1">
      <c r="A314" s="65"/>
      <c r="B314" s="66" t="s">
        <v>17</v>
      </c>
      <c r="C314" s="67" t="s">
        <v>39</v>
      </c>
      <c r="D314" s="64" t="str">
        <f>CONCATENATE(A314," , ",B314," VERSION ",C314)</f>
        <v xml:space="preserve"> , US name VERSION n</v>
      </c>
      <c r="E314" s="66" t="s">
        <v>39</v>
      </c>
    </row>
    <row r="315" spans="1:5" s="64" customFormat="1">
      <c r="A315" s="65"/>
      <c r="B315" s="66" t="s">
        <v>17</v>
      </c>
      <c r="C315" s="67" t="s">
        <v>39</v>
      </c>
      <c r="D315" s="64" t="str">
        <f>CONCATENATE(A315," , ",B315," VERSION ",C315)</f>
        <v xml:space="preserve"> , US name VERSION n</v>
      </c>
      <c r="E315" s="66" t="s">
        <v>39</v>
      </c>
    </row>
    <row r="316" spans="1:5" s="64" customFormat="1">
      <c r="A316" s="65"/>
      <c r="B316" s="66" t="s">
        <v>17</v>
      </c>
      <c r="C316" s="67" t="s">
        <v>39</v>
      </c>
      <c r="D316" s="64" t="str">
        <f>CONCATENATE(A316," , ",B316," VERSION ",C316)</f>
        <v xml:space="preserve"> , US name VERSION n</v>
      </c>
      <c r="E316" s="66" t="s">
        <v>39</v>
      </c>
    </row>
    <row r="317" spans="1:5" s="64" customFormat="1">
      <c r="A317" s="65"/>
      <c r="B317" s="66" t="s">
        <v>17</v>
      </c>
      <c r="C317" s="67" t="s">
        <v>39</v>
      </c>
      <c r="D317" s="64" t="str">
        <f>CONCATENATE(A317," , ",B317," VERSION ",C317)</f>
        <v xml:space="preserve"> , US name VERSION n</v>
      </c>
      <c r="E317" s="66" t="s">
        <v>39</v>
      </c>
    </row>
    <row r="318" spans="1:5" s="64" customFormat="1">
      <c r="A318" s="65"/>
      <c r="B318" s="66" t="s">
        <v>17</v>
      </c>
      <c r="C318" s="67" t="s">
        <v>39</v>
      </c>
      <c r="D318" s="64" t="str">
        <f>CONCATENATE(A318," , ",B318," VERSION ",C318)</f>
        <v xml:space="preserve"> , US name VERSION n</v>
      </c>
      <c r="E318" s="66" t="s">
        <v>39</v>
      </c>
    </row>
    <row r="319" spans="1:5" s="64" customFormat="1">
      <c r="A319" s="65"/>
      <c r="B319" s="66" t="s">
        <v>17</v>
      </c>
      <c r="C319" s="67" t="s">
        <v>39</v>
      </c>
      <c r="D319" s="64" t="str">
        <f>CONCATENATE(A319," , ",B319," VERSION ",C319)</f>
        <v xml:space="preserve"> , US name VERSION n</v>
      </c>
      <c r="E319" s="66" t="s">
        <v>39</v>
      </c>
    </row>
    <row r="320" spans="1:5" s="64" customFormat="1">
      <c r="A320" s="65"/>
      <c r="B320" s="66" t="s">
        <v>17</v>
      </c>
      <c r="C320" s="67" t="s">
        <v>39</v>
      </c>
      <c r="D320" s="64" t="str">
        <f>CONCATENATE(A320," , ",B320," VERSION ",C320)</f>
        <v xml:space="preserve"> , US name VERSION n</v>
      </c>
      <c r="E320" s="66" t="s">
        <v>39</v>
      </c>
    </row>
    <row r="321" spans="1:5" s="64" customFormat="1">
      <c r="A321" s="65"/>
      <c r="B321" s="66" t="s">
        <v>17</v>
      </c>
      <c r="C321" s="67" t="s">
        <v>39</v>
      </c>
      <c r="D321" s="64" t="str">
        <f>CONCATENATE(A321," , ",B321," VERSION ",C321)</f>
        <v xml:space="preserve"> , US name VERSION n</v>
      </c>
      <c r="E321" s="66" t="s">
        <v>39</v>
      </c>
    </row>
    <row r="322" spans="1:5" s="64" customFormat="1">
      <c r="A322" s="65"/>
      <c r="B322" s="66" t="s">
        <v>17</v>
      </c>
      <c r="C322" s="67" t="s">
        <v>39</v>
      </c>
      <c r="D322" s="64" t="str">
        <f>CONCATENATE(A322," , ",B322," VERSION ",C322)</f>
        <v xml:space="preserve"> , US name VERSION n</v>
      </c>
      <c r="E322" s="66" t="s">
        <v>39</v>
      </c>
    </row>
    <row r="323" spans="1:5" s="64" customFormat="1">
      <c r="A323" s="65"/>
      <c r="B323" s="66" t="s">
        <v>17</v>
      </c>
      <c r="C323" s="67" t="s">
        <v>39</v>
      </c>
      <c r="D323" s="64" t="str">
        <f>CONCATENATE(A323," , ",B323," VERSION ",C323)</f>
        <v xml:space="preserve"> , US name VERSION n</v>
      </c>
      <c r="E323" s="66" t="s">
        <v>39</v>
      </c>
    </row>
    <row r="324" spans="1:5" s="64" customFormat="1">
      <c r="A324" s="65"/>
      <c r="B324" s="66" t="s">
        <v>17</v>
      </c>
      <c r="C324" s="67" t="s">
        <v>39</v>
      </c>
      <c r="D324" s="64" t="str">
        <f>CONCATENATE(A324," , ",B324," VERSION ",C324)</f>
        <v xml:space="preserve"> , US name VERSION n</v>
      </c>
      <c r="E324" s="66" t="s">
        <v>39</v>
      </c>
    </row>
    <row r="325" spans="1:5" s="64" customFormat="1">
      <c r="A325" s="65"/>
      <c r="B325" s="66" t="s">
        <v>17</v>
      </c>
      <c r="C325" s="67" t="s">
        <v>39</v>
      </c>
      <c r="D325" s="64" t="str">
        <f>CONCATENATE(A325," , ",B325," VERSION ",C325)</f>
        <v xml:space="preserve"> , US name VERSION n</v>
      </c>
      <c r="E325" s="66" t="s">
        <v>39</v>
      </c>
    </row>
    <row r="326" spans="1:5" s="64" customFormat="1">
      <c r="A326" s="65"/>
      <c r="B326" s="66" t="s">
        <v>17</v>
      </c>
      <c r="C326" s="67" t="s">
        <v>39</v>
      </c>
      <c r="D326" s="64" t="str">
        <f>CONCATENATE(A326," , ",B326," VERSION ",C326)</f>
        <v xml:space="preserve"> , US name VERSION n</v>
      </c>
      <c r="E326" s="66" t="s">
        <v>39</v>
      </c>
    </row>
    <row r="327" spans="1:5" s="64" customFormat="1">
      <c r="A327" s="65"/>
      <c r="B327" s="66" t="s">
        <v>17</v>
      </c>
      <c r="C327" s="67" t="s">
        <v>39</v>
      </c>
      <c r="D327" s="64" t="str">
        <f>CONCATENATE(A327," , ",B327," VERSION ",C327)</f>
        <v xml:space="preserve"> , US name VERSION n</v>
      </c>
      <c r="E327" s="66" t="s">
        <v>39</v>
      </c>
    </row>
    <row r="328" spans="1:5" s="64" customFormat="1">
      <c r="A328" s="65"/>
      <c r="B328" s="66" t="s">
        <v>17</v>
      </c>
      <c r="C328" s="67" t="s">
        <v>39</v>
      </c>
      <c r="D328" s="64" t="str">
        <f>CONCATENATE(A328," , ",B328," VERSION ",C328)</f>
        <v xml:space="preserve"> , US name VERSION n</v>
      </c>
      <c r="E328" s="66" t="s">
        <v>39</v>
      </c>
    </row>
    <row r="329" spans="1:5" s="64" customFormat="1">
      <c r="A329" s="65"/>
      <c r="B329" s="66" t="s">
        <v>17</v>
      </c>
      <c r="C329" s="67" t="s">
        <v>39</v>
      </c>
      <c r="D329" s="64" t="str">
        <f>CONCATENATE(A329," , ",B329," VERSION ",C329)</f>
        <v xml:space="preserve"> , US name VERSION n</v>
      </c>
      <c r="E329" s="66" t="s">
        <v>39</v>
      </c>
    </row>
    <row r="330" spans="1:5" s="64" customFormat="1">
      <c r="A330" s="65"/>
      <c r="B330" s="66" t="s">
        <v>17</v>
      </c>
      <c r="C330" s="67" t="s">
        <v>39</v>
      </c>
      <c r="D330" s="64" t="str">
        <f>CONCATENATE(A330," , ",B330," VERSION ",C330)</f>
        <v xml:space="preserve"> , US name VERSION n</v>
      </c>
      <c r="E330" s="66" t="s">
        <v>39</v>
      </c>
    </row>
    <row r="331" spans="1:5" s="64" customFormat="1">
      <c r="A331" s="65"/>
      <c r="B331" s="66" t="s">
        <v>17</v>
      </c>
      <c r="C331" s="67" t="s">
        <v>39</v>
      </c>
      <c r="D331" s="64" t="str">
        <f>CONCATENATE(A331," , ",B331," VERSION ",C331)</f>
        <v xml:space="preserve"> , US name VERSION n</v>
      </c>
      <c r="E331" s="66" t="s">
        <v>39</v>
      </c>
    </row>
    <row r="332" spans="1:5" s="64" customFormat="1">
      <c r="A332" s="65"/>
      <c r="B332" s="66" t="s">
        <v>17</v>
      </c>
      <c r="C332" s="67" t="s">
        <v>39</v>
      </c>
      <c r="D332" s="64" t="str">
        <f>CONCATENATE(A332," , ",B332," VERSION ",C332)</f>
        <v xml:space="preserve"> , US name VERSION n</v>
      </c>
      <c r="E332" s="66" t="s">
        <v>39</v>
      </c>
    </row>
    <row r="333" spans="1:5" s="64" customFormat="1">
      <c r="A333" s="65"/>
      <c r="B333" s="66" t="s">
        <v>17</v>
      </c>
      <c r="C333" s="67" t="s">
        <v>39</v>
      </c>
      <c r="D333" s="64" t="str">
        <f>CONCATENATE(A333," , ",B333," VERSION ",C333)</f>
        <v xml:space="preserve"> , US name VERSION n</v>
      </c>
      <c r="E333" s="66" t="s">
        <v>39</v>
      </c>
    </row>
    <row r="334" spans="1:5" s="64" customFormat="1">
      <c r="A334" s="65"/>
      <c r="B334" s="66" t="s">
        <v>17</v>
      </c>
      <c r="C334" s="67" t="s">
        <v>39</v>
      </c>
      <c r="D334" s="64" t="str">
        <f>CONCATENATE(A334," , ",B334," VERSION ",C334)</f>
        <v xml:space="preserve"> , US name VERSION n</v>
      </c>
      <c r="E334" s="66" t="s">
        <v>39</v>
      </c>
    </row>
    <row r="335" spans="1:5" s="64" customFormat="1">
      <c r="A335" s="65"/>
      <c r="B335" s="66" t="s">
        <v>17</v>
      </c>
      <c r="C335" s="67" t="s">
        <v>39</v>
      </c>
      <c r="D335" s="64" t="str">
        <f>CONCATENATE(A335," , ",B335," VERSION ",C335)</f>
        <v xml:space="preserve"> , US name VERSION n</v>
      </c>
      <c r="E335" s="66" t="s">
        <v>39</v>
      </c>
    </row>
    <row r="336" spans="1:5" s="64" customFormat="1">
      <c r="A336" s="65"/>
      <c r="B336" s="66" t="s">
        <v>17</v>
      </c>
      <c r="C336" s="67" t="s">
        <v>39</v>
      </c>
      <c r="D336" s="64" t="str">
        <f>CONCATENATE(A336," , ",B336," VERSION ",C336)</f>
        <v xml:space="preserve"> , US name VERSION n</v>
      </c>
      <c r="E336" s="66" t="s">
        <v>39</v>
      </c>
    </row>
    <row r="337" spans="1:5" s="64" customFormat="1">
      <c r="A337" s="65"/>
      <c r="B337" s="66" t="s">
        <v>17</v>
      </c>
      <c r="C337" s="67" t="s">
        <v>39</v>
      </c>
      <c r="D337" s="64" t="str">
        <f>CONCATENATE(A337," , ",B337," VERSION ",C337)</f>
        <v xml:space="preserve"> , US name VERSION n</v>
      </c>
      <c r="E337" s="66" t="s">
        <v>39</v>
      </c>
    </row>
    <row r="338" spans="1:5" s="64" customFormat="1">
      <c r="A338" s="65"/>
      <c r="B338" s="66" t="s">
        <v>17</v>
      </c>
      <c r="C338" s="67" t="s">
        <v>39</v>
      </c>
      <c r="D338" s="64" t="str">
        <f>CONCATENATE(A338," , ",B338," VERSION ",C338)</f>
        <v xml:space="preserve"> , US name VERSION n</v>
      </c>
      <c r="E338" s="66" t="s">
        <v>39</v>
      </c>
    </row>
    <row r="339" spans="1:5" s="64" customFormat="1">
      <c r="A339" s="65"/>
      <c r="B339" s="66" t="s">
        <v>17</v>
      </c>
      <c r="C339" s="67" t="s">
        <v>39</v>
      </c>
      <c r="D339" s="64" t="str">
        <f>CONCATENATE(A339," , ",B339," VERSION ",C339)</f>
        <v xml:space="preserve"> , US name VERSION n</v>
      </c>
      <c r="E339" s="66" t="s">
        <v>39</v>
      </c>
    </row>
    <row r="340" spans="1:5" s="64" customFormat="1">
      <c r="A340" s="65"/>
      <c r="B340" s="66" t="s">
        <v>17</v>
      </c>
      <c r="C340" s="67" t="s">
        <v>39</v>
      </c>
      <c r="D340" s="64" t="str">
        <f>CONCATENATE(A340," , ",B340," VERSION ",C340)</f>
        <v xml:space="preserve"> , US name VERSION n</v>
      </c>
      <c r="E340" s="66" t="s">
        <v>39</v>
      </c>
    </row>
    <row r="341" spans="1:5" s="64" customFormat="1">
      <c r="A341" s="65"/>
      <c r="B341" s="66" t="s">
        <v>17</v>
      </c>
      <c r="C341" s="67" t="s">
        <v>39</v>
      </c>
      <c r="D341" s="64" t="str">
        <f>CONCATENATE(A341," , ",B341," VERSION ",C341)</f>
        <v xml:space="preserve"> , US name VERSION n</v>
      </c>
      <c r="E341" s="66" t="s">
        <v>39</v>
      </c>
    </row>
    <row r="342" spans="1:5" s="64" customFormat="1">
      <c r="A342" s="65"/>
      <c r="B342" s="66" t="s">
        <v>17</v>
      </c>
      <c r="C342" s="67" t="s">
        <v>39</v>
      </c>
      <c r="D342" s="64" t="str">
        <f>CONCATENATE(A342," , ",B342," VERSION ",C342)</f>
        <v xml:space="preserve"> , US name VERSION n</v>
      </c>
      <c r="E342" s="66" t="s">
        <v>39</v>
      </c>
    </row>
    <row r="343" spans="1:5" s="64" customFormat="1">
      <c r="A343" s="65"/>
      <c r="B343" s="66" t="s">
        <v>17</v>
      </c>
      <c r="C343" s="67" t="s">
        <v>39</v>
      </c>
      <c r="D343" s="64" t="str">
        <f>CONCATENATE(A343," , ",B343," VERSION ",C343)</f>
        <v xml:space="preserve"> , US name VERSION n</v>
      </c>
      <c r="E343" s="66" t="s">
        <v>39</v>
      </c>
    </row>
    <row r="344" spans="1:5" s="64" customFormat="1">
      <c r="A344" s="65"/>
      <c r="B344" s="66" t="s">
        <v>17</v>
      </c>
      <c r="C344" s="67" t="s">
        <v>39</v>
      </c>
      <c r="D344" s="64" t="str">
        <f>CONCATENATE(A344," , ",B344," VERSION ",C344)</f>
        <v xml:space="preserve"> , US name VERSION n</v>
      </c>
      <c r="E344" s="66" t="s">
        <v>39</v>
      </c>
    </row>
    <row r="345" spans="1:5" s="64" customFormat="1">
      <c r="A345" s="65"/>
      <c r="B345" s="66" t="s">
        <v>17</v>
      </c>
      <c r="C345" s="67" t="s">
        <v>39</v>
      </c>
      <c r="D345" s="64" t="str">
        <f>CONCATENATE(A345," , ",B345," VERSION ",C345)</f>
        <v xml:space="preserve"> , US name VERSION n</v>
      </c>
      <c r="E345" s="66" t="s">
        <v>39</v>
      </c>
    </row>
    <row r="346" spans="1:5" s="64" customFormat="1">
      <c r="A346" s="65"/>
      <c r="B346" s="66" t="s">
        <v>17</v>
      </c>
      <c r="C346" s="67" t="s">
        <v>39</v>
      </c>
      <c r="D346" s="64" t="str">
        <f>CONCATENATE(A346," , ",B346," VERSION ",C346)</f>
        <v xml:space="preserve"> , US name VERSION n</v>
      </c>
      <c r="E346" s="66" t="s">
        <v>39</v>
      </c>
    </row>
    <row r="347" spans="1:5" s="64" customFormat="1">
      <c r="A347" s="65"/>
      <c r="B347" s="66" t="s">
        <v>17</v>
      </c>
      <c r="C347" s="67" t="s">
        <v>39</v>
      </c>
      <c r="D347" s="64" t="str">
        <f>CONCATENATE(A347," , ",B347," VERSION ",C347)</f>
        <v xml:space="preserve"> , US name VERSION n</v>
      </c>
      <c r="E347" s="66" t="s">
        <v>39</v>
      </c>
    </row>
    <row r="348" spans="1:5" s="64" customFormat="1">
      <c r="A348" s="65"/>
      <c r="B348" s="66" t="s">
        <v>17</v>
      </c>
      <c r="C348" s="67" t="s">
        <v>39</v>
      </c>
      <c r="D348" s="64" t="str">
        <f>CONCATENATE(A348," , ",B348," VERSION ",C348)</f>
        <v xml:space="preserve"> , US name VERSION n</v>
      </c>
      <c r="E348" s="66" t="s">
        <v>39</v>
      </c>
    </row>
    <row r="349" spans="1:5" s="64" customFormat="1">
      <c r="A349" s="65"/>
      <c r="B349" s="66" t="s">
        <v>17</v>
      </c>
      <c r="C349" s="67" t="s">
        <v>39</v>
      </c>
      <c r="D349" s="64" t="str">
        <f>CONCATENATE(A349," , ",B349," VERSION ",C349)</f>
        <v xml:space="preserve"> , US name VERSION n</v>
      </c>
      <c r="E349" s="66" t="s">
        <v>39</v>
      </c>
    </row>
    <row r="350" spans="1:5" s="64" customFormat="1">
      <c r="A350" s="65"/>
      <c r="B350" s="66" t="s">
        <v>17</v>
      </c>
      <c r="C350" s="67" t="s">
        <v>39</v>
      </c>
      <c r="D350" s="64" t="str">
        <f>CONCATENATE(A350," , ",B350," VERSION ",C350)</f>
        <v xml:space="preserve"> , US name VERSION n</v>
      </c>
      <c r="E350" s="66" t="s">
        <v>39</v>
      </c>
    </row>
    <row r="351" spans="1:5" s="64" customFormat="1">
      <c r="A351" s="65"/>
      <c r="B351" s="66" t="s">
        <v>17</v>
      </c>
      <c r="C351" s="67" t="s">
        <v>39</v>
      </c>
      <c r="D351" s="64" t="str">
        <f>CONCATENATE(A351," , ",B351," VERSION ",C351)</f>
        <v xml:space="preserve"> , US name VERSION n</v>
      </c>
      <c r="E351" s="66" t="s">
        <v>39</v>
      </c>
    </row>
    <row r="352" spans="1:5" s="64" customFormat="1">
      <c r="A352" s="65"/>
      <c r="B352" s="66" t="s">
        <v>17</v>
      </c>
      <c r="C352" s="67" t="s">
        <v>39</v>
      </c>
      <c r="D352" s="64" t="str">
        <f>CONCATENATE(A352," , ",B352," VERSION ",C352)</f>
        <v xml:space="preserve"> , US name VERSION n</v>
      </c>
      <c r="E352" s="66" t="s">
        <v>39</v>
      </c>
    </row>
    <row r="353" spans="1:5" s="64" customFormat="1">
      <c r="A353" s="65"/>
      <c r="B353" s="66" t="s">
        <v>17</v>
      </c>
      <c r="C353" s="67" t="s">
        <v>39</v>
      </c>
      <c r="D353" s="64" t="str">
        <f>CONCATENATE(A353," , ",B353," VERSION ",C353)</f>
        <v xml:space="preserve"> , US name VERSION n</v>
      </c>
      <c r="E353" s="66" t="s">
        <v>39</v>
      </c>
    </row>
    <row r="354" spans="1:5" s="64" customFormat="1">
      <c r="A354" s="65"/>
      <c r="B354" s="66" t="s">
        <v>17</v>
      </c>
      <c r="C354" s="67" t="s">
        <v>39</v>
      </c>
      <c r="D354" s="64" t="str">
        <f>CONCATENATE(A354," , ",B354," VERSION ",C354)</f>
        <v xml:space="preserve"> , US name VERSION n</v>
      </c>
      <c r="E354" s="66" t="s">
        <v>39</v>
      </c>
    </row>
    <row r="355" spans="1:5" s="64" customFormat="1">
      <c r="A355" s="65"/>
      <c r="B355" s="66" t="s">
        <v>17</v>
      </c>
      <c r="C355" s="67" t="s">
        <v>39</v>
      </c>
      <c r="D355" s="64" t="str">
        <f>CONCATENATE(A355," , ",B355," VERSION ",C355)</f>
        <v xml:space="preserve"> , US name VERSION n</v>
      </c>
      <c r="E355" s="66" t="s">
        <v>39</v>
      </c>
    </row>
    <row r="356" spans="1:5" s="64" customFormat="1">
      <c r="A356" s="65"/>
      <c r="B356" s="66" t="s">
        <v>17</v>
      </c>
      <c r="C356" s="67" t="s">
        <v>39</v>
      </c>
      <c r="D356" s="64" t="str">
        <f>CONCATENATE(A356," , ",B356," VERSION ",C356)</f>
        <v xml:space="preserve"> , US name VERSION n</v>
      </c>
      <c r="E356" s="66" t="s">
        <v>39</v>
      </c>
    </row>
    <row r="357" spans="1:5" s="64" customFormat="1">
      <c r="A357" s="65"/>
      <c r="B357" s="66" t="s">
        <v>17</v>
      </c>
      <c r="C357" s="67" t="s">
        <v>39</v>
      </c>
      <c r="D357" s="64" t="str">
        <f>CONCATENATE(A357," , ",B357," VERSION ",C357)</f>
        <v xml:space="preserve"> , US name VERSION n</v>
      </c>
      <c r="E357" s="66" t="s">
        <v>39</v>
      </c>
    </row>
    <row r="358" spans="1:5" s="64" customFormat="1">
      <c r="A358" s="65"/>
      <c r="B358" s="66" t="s">
        <v>17</v>
      </c>
      <c r="C358" s="67" t="s">
        <v>39</v>
      </c>
      <c r="D358" s="64" t="str">
        <f>CONCATENATE(A358," , ",B358," VERSION ",C358)</f>
        <v xml:space="preserve"> , US name VERSION n</v>
      </c>
      <c r="E358" s="66" t="s">
        <v>39</v>
      </c>
    </row>
    <row r="359" spans="1:5" s="64" customFormat="1">
      <c r="A359" s="65"/>
      <c r="B359" s="66" t="s">
        <v>17</v>
      </c>
      <c r="C359" s="67" t="s">
        <v>39</v>
      </c>
      <c r="D359" s="64" t="str">
        <f>CONCATENATE(A359," , ",B359," VERSION ",C359)</f>
        <v xml:space="preserve"> , US name VERSION n</v>
      </c>
      <c r="E359" s="66" t="s">
        <v>39</v>
      </c>
    </row>
    <row r="360" spans="1:5" s="64" customFormat="1">
      <c r="A360" s="65"/>
      <c r="B360" s="66" t="s">
        <v>17</v>
      </c>
      <c r="C360" s="67" t="s">
        <v>39</v>
      </c>
      <c r="D360" s="64" t="str">
        <f>CONCATENATE(A360," , ",B360," VERSION ",C360)</f>
        <v xml:space="preserve"> , US name VERSION n</v>
      </c>
      <c r="E360" s="66" t="s">
        <v>39</v>
      </c>
    </row>
    <row r="361" spans="1:5" s="64" customFormat="1">
      <c r="A361" s="65"/>
      <c r="B361" s="66" t="s">
        <v>17</v>
      </c>
      <c r="C361" s="67" t="s">
        <v>39</v>
      </c>
      <c r="D361" s="64" t="str">
        <f>CONCATENATE(A361," , ",B361," VERSION ",C361)</f>
        <v xml:space="preserve"> , US name VERSION n</v>
      </c>
      <c r="E361" s="66" t="s">
        <v>39</v>
      </c>
    </row>
    <row r="362" spans="1:5" s="64" customFormat="1">
      <c r="A362" s="65"/>
      <c r="B362" s="66" t="s">
        <v>17</v>
      </c>
      <c r="C362" s="67" t="s">
        <v>39</v>
      </c>
      <c r="D362" s="64" t="str">
        <f>CONCATENATE(A362," , ",B362," VERSION ",C362)</f>
        <v xml:space="preserve"> , US name VERSION n</v>
      </c>
      <c r="E362" s="66" t="s">
        <v>39</v>
      </c>
    </row>
    <row r="363" spans="1:5" s="64" customFormat="1">
      <c r="A363" s="65"/>
      <c r="B363" s="66" t="s">
        <v>17</v>
      </c>
      <c r="C363" s="67" t="s">
        <v>39</v>
      </c>
      <c r="D363" s="64" t="str">
        <f>CONCATENATE(A363," , ",B363," VERSION ",C363)</f>
        <v xml:space="preserve"> , US name VERSION n</v>
      </c>
      <c r="E363" s="66" t="s">
        <v>39</v>
      </c>
    </row>
    <row r="364" spans="1:5" s="64" customFormat="1">
      <c r="A364" s="65"/>
      <c r="B364" s="66" t="s">
        <v>17</v>
      </c>
      <c r="C364" s="67" t="s">
        <v>39</v>
      </c>
      <c r="D364" s="64" t="str">
        <f>CONCATENATE(A364," , ",B364," VERSION ",C364)</f>
        <v xml:space="preserve"> , US name VERSION n</v>
      </c>
      <c r="E364" s="66" t="s">
        <v>39</v>
      </c>
    </row>
    <row r="365" spans="1:5" s="64" customFormat="1">
      <c r="A365" s="65"/>
      <c r="B365" s="66" t="s">
        <v>17</v>
      </c>
      <c r="C365" s="67" t="s">
        <v>39</v>
      </c>
      <c r="D365" s="64" t="str">
        <f>CONCATENATE(A365," , ",B365," VERSION ",C365)</f>
        <v xml:space="preserve"> , US name VERSION n</v>
      </c>
      <c r="E365" s="66" t="s">
        <v>39</v>
      </c>
    </row>
    <row r="366" spans="1:5" s="64" customFormat="1">
      <c r="A366" s="65"/>
      <c r="B366" s="66" t="s">
        <v>17</v>
      </c>
      <c r="C366" s="67" t="s">
        <v>39</v>
      </c>
      <c r="D366" s="64" t="str">
        <f>CONCATENATE(A366," , ",B366," VERSION ",C366)</f>
        <v xml:space="preserve"> , US name VERSION n</v>
      </c>
      <c r="E366" s="66" t="s">
        <v>39</v>
      </c>
    </row>
    <row r="367" spans="1:5" s="64" customFormat="1">
      <c r="A367" s="65"/>
      <c r="B367" s="66" t="s">
        <v>17</v>
      </c>
      <c r="C367" s="67" t="s">
        <v>39</v>
      </c>
      <c r="D367" s="64" t="str">
        <f>CONCATENATE(A367," , ",B367," VERSION ",C367)</f>
        <v xml:space="preserve"> , US name VERSION n</v>
      </c>
      <c r="E367" s="66" t="s">
        <v>39</v>
      </c>
    </row>
    <row r="368" spans="1:5" s="64" customFormat="1">
      <c r="A368" s="65"/>
      <c r="B368" s="66" t="s">
        <v>17</v>
      </c>
      <c r="C368" s="67" t="s">
        <v>39</v>
      </c>
      <c r="D368" s="64" t="str">
        <f>CONCATENATE(A368," , ",B368," VERSION ",C368)</f>
        <v xml:space="preserve"> , US name VERSION n</v>
      </c>
      <c r="E368" s="66" t="s">
        <v>39</v>
      </c>
    </row>
    <row r="369" spans="1:5" s="64" customFormat="1">
      <c r="A369" s="65"/>
      <c r="B369" s="66" t="s">
        <v>17</v>
      </c>
      <c r="C369" s="67" t="s">
        <v>39</v>
      </c>
      <c r="D369" s="64" t="str">
        <f>CONCATENATE(A369," , ",B369," VERSION ",C369)</f>
        <v xml:space="preserve"> , US name VERSION n</v>
      </c>
      <c r="E369" s="66" t="s">
        <v>39</v>
      </c>
    </row>
    <row r="370" spans="1:5" s="64" customFormat="1">
      <c r="A370" s="65"/>
      <c r="B370" s="66" t="s">
        <v>17</v>
      </c>
      <c r="C370" s="67" t="s">
        <v>39</v>
      </c>
      <c r="D370" s="64" t="str">
        <f>CONCATENATE(A370," , ",B370," VERSION ",C370)</f>
        <v xml:space="preserve"> , US name VERSION n</v>
      </c>
      <c r="E370" s="66" t="s">
        <v>39</v>
      </c>
    </row>
    <row r="371" spans="1:5" s="64" customFormat="1">
      <c r="A371" s="65"/>
      <c r="B371" s="66" t="s">
        <v>17</v>
      </c>
      <c r="C371" s="67" t="s">
        <v>39</v>
      </c>
      <c r="D371" s="64" t="str">
        <f>CONCATENATE(A371," , ",B371," VERSION ",C371)</f>
        <v xml:space="preserve"> , US name VERSION n</v>
      </c>
      <c r="E371" s="66" t="s">
        <v>39</v>
      </c>
    </row>
    <row r="372" spans="1:5" s="64" customFormat="1">
      <c r="A372" s="65"/>
      <c r="B372" s="66" t="s">
        <v>17</v>
      </c>
      <c r="C372" s="67" t="s">
        <v>39</v>
      </c>
      <c r="D372" s="64" t="str">
        <f>CONCATENATE(A372," , ",B372," VERSION ",C372)</f>
        <v xml:space="preserve"> , US name VERSION n</v>
      </c>
      <c r="E372" s="66" t="s">
        <v>39</v>
      </c>
    </row>
    <row r="373" spans="1:5" s="64" customFormat="1">
      <c r="A373" s="65"/>
      <c r="B373" s="66" t="s">
        <v>17</v>
      </c>
      <c r="C373" s="67" t="s">
        <v>39</v>
      </c>
      <c r="D373" s="64" t="str">
        <f>CONCATENATE(A373," , ",B373," VERSION ",C373)</f>
        <v xml:space="preserve"> , US name VERSION n</v>
      </c>
      <c r="E373" s="66" t="s">
        <v>39</v>
      </c>
    </row>
    <row r="374" spans="1:5" s="64" customFormat="1">
      <c r="A374" s="65"/>
      <c r="B374" s="66" t="s">
        <v>17</v>
      </c>
      <c r="C374" s="67" t="s">
        <v>39</v>
      </c>
      <c r="D374" s="64" t="str">
        <f>CONCATENATE(A374," , ",B374," VERSION ",C374)</f>
        <v xml:space="preserve"> , US name VERSION n</v>
      </c>
      <c r="E374" s="66" t="s">
        <v>39</v>
      </c>
    </row>
    <row r="375" spans="1:5" s="64" customFormat="1">
      <c r="A375" s="65"/>
      <c r="B375" s="66" t="s">
        <v>17</v>
      </c>
      <c r="C375" s="67" t="s">
        <v>39</v>
      </c>
      <c r="D375" s="64" t="str">
        <f>CONCATENATE(A375," , ",B375," VERSION ",C375)</f>
        <v xml:space="preserve"> , US name VERSION n</v>
      </c>
      <c r="E375" s="66" t="s">
        <v>39</v>
      </c>
    </row>
    <row r="376" spans="1:5" s="64" customFormat="1">
      <c r="A376" s="65"/>
      <c r="B376" s="66" t="s">
        <v>17</v>
      </c>
      <c r="C376" s="67" t="s">
        <v>39</v>
      </c>
      <c r="D376" s="64" t="str">
        <f>CONCATENATE(A376," , ",B376," VERSION ",C376)</f>
        <v xml:space="preserve"> , US name VERSION n</v>
      </c>
      <c r="E376" s="66" t="s">
        <v>39</v>
      </c>
    </row>
    <row r="377" spans="1:5" s="64" customFormat="1">
      <c r="A377" s="65"/>
      <c r="B377" s="66" t="s">
        <v>17</v>
      </c>
      <c r="C377" s="67" t="s">
        <v>39</v>
      </c>
      <c r="D377" s="64" t="str">
        <f>CONCATENATE(A377," , ",B377," VERSION ",C377)</f>
        <v xml:space="preserve"> , US name VERSION n</v>
      </c>
      <c r="E377" s="66" t="s">
        <v>39</v>
      </c>
    </row>
    <row r="378" spans="1:5" s="64" customFormat="1">
      <c r="A378" s="65"/>
      <c r="B378" s="66" t="s">
        <v>17</v>
      </c>
      <c r="C378" s="67" t="s">
        <v>39</v>
      </c>
      <c r="D378" s="64" t="str">
        <f>CONCATENATE(A378," , ",B378," VERSION ",C378)</f>
        <v xml:space="preserve"> , US name VERSION n</v>
      </c>
      <c r="E378" s="66" t="s">
        <v>39</v>
      </c>
    </row>
    <row r="379" spans="1:5" s="64" customFormat="1">
      <c r="A379" s="65"/>
      <c r="B379" s="66" t="s">
        <v>17</v>
      </c>
      <c r="C379" s="67" t="s">
        <v>39</v>
      </c>
      <c r="D379" s="64" t="str">
        <f>CONCATENATE(A379," , ",B379," VERSION ",C379)</f>
        <v xml:space="preserve"> , US name VERSION n</v>
      </c>
      <c r="E379" s="66" t="s">
        <v>39</v>
      </c>
    </row>
    <row r="380" spans="1:5" s="64" customFormat="1">
      <c r="A380" s="65"/>
      <c r="B380" s="66" t="s">
        <v>17</v>
      </c>
      <c r="C380" s="67" t="s">
        <v>39</v>
      </c>
      <c r="D380" s="64" t="str">
        <f>CONCATENATE(A380," , ",B380," VERSION ",C380)</f>
        <v xml:space="preserve"> , US name VERSION n</v>
      </c>
      <c r="E380" s="66" t="s">
        <v>39</v>
      </c>
    </row>
    <row r="381" spans="1:5" s="64" customFormat="1">
      <c r="A381" s="65"/>
      <c r="B381" s="66" t="s">
        <v>17</v>
      </c>
      <c r="C381" s="67" t="s">
        <v>39</v>
      </c>
      <c r="D381" s="64" t="str">
        <f>CONCATENATE(A381," , ",B381," VERSION ",C381)</f>
        <v xml:space="preserve"> , US name VERSION n</v>
      </c>
      <c r="E381" s="66" t="s">
        <v>39</v>
      </c>
    </row>
    <row r="382" spans="1:5" s="64" customFormat="1">
      <c r="A382" s="65"/>
      <c r="B382" s="66" t="s">
        <v>17</v>
      </c>
      <c r="C382" s="67" t="s">
        <v>39</v>
      </c>
      <c r="D382" s="64" t="str">
        <f>CONCATENATE(A382," , ",B382," VERSION ",C382)</f>
        <v xml:space="preserve"> , US name VERSION n</v>
      </c>
      <c r="E382" s="66" t="s">
        <v>39</v>
      </c>
    </row>
    <row r="383" spans="1:5" s="64" customFormat="1">
      <c r="A383" s="65"/>
      <c r="B383" s="66" t="s">
        <v>17</v>
      </c>
      <c r="C383" s="67" t="s">
        <v>39</v>
      </c>
      <c r="D383" s="64" t="str">
        <f>CONCATENATE(A383," , ",B383," VERSION ",C383)</f>
        <v xml:space="preserve"> , US name VERSION n</v>
      </c>
      <c r="E383" s="66" t="s">
        <v>39</v>
      </c>
    </row>
    <row r="384" spans="1:5" s="64" customFormat="1">
      <c r="A384" s="65"/>
      <c r="B384" s="66" t="s">
        <v>17</v>
      </c>
      <c r="C384" s="67" t="s">
        <v>39</v>
      </c>
      <c r="D384" s="64" t="str">
        <f>CONCATENATE(A384," , ",B384," VERSION ",C384)</f>
        <v xml:space="preserve"> , US name VERSION n</v>
      </c>
      <c r="E384" s="66" t="s">
        <v>39</v>
      </c>
    </row>
    <row r="385" spans="1:5" s="64" customFormat="1">
      <c r="A385" s="65"/>
      <c r="B385" s="66" t="s">
        <v>17</v>
      </c>
      <c r="C385" s="67" t="s">
        <v>39</v>
      </c>
      <c r="D385" s="64" t="str">
        <f>CONCATENATE(A385," , ",B385," VERSION ",C385)</f>
        <v xml:space="preserve"> , US name VERSION n</v>
      </c>
      <c r="E385" s="66" t="s">
        <v>39</v>
      </c>
    </row>
    <row r="386" spans="1:5" s="64" customFormat="1">
      <c r="A386" s="65"/>
      <c r="B386" s="66" t="s">
        <v>17</v>
      </c>
      <c r="C386" s="67" t="s">
        <v>39</v>
      </c>
      <c r="D386" s="64" t="str">
        <f>CONCATENATE(A386," , ",B386," VERSION ",C386)</f>
        <v xml:space="preserve"> , US name VERSION n</v>
      </c>
      <c r="E386" s="66" t="s">
        <v>39</v>
      </c>
    </row>
    <row r="387" spans="1:5" s="64" customFormat="1">
      <c r="A387" s="65"/>
      <c r="B387" s="66" t="s">
        <v>17</v>
      </c>
      <c r="C387" s="67" t="s">
        <v>39</v>
      </c>
      <c r="D387" s="64" t="str">
        <f>CONCATENATE(A387," , ",B387," VERSION ",C387)</f>
        <v xml:space="preserve"> , US name VERSION n</v>
      </c>
      <c r="E387" s="66" t="s">
        <v>39</v>
      </c>
    </row>
    <row r="388" spans="1:5" s="64" customFormat="1">
      <c r="A388" s="65"/>
      <c r="B388" s="66" t="s">
        <v>17</v>
      </c>
      <c r="C388" s="67" t="s">
        <v>39</v>
      </c>
      <c r="D388" s="64" t="str">
        <f>CONCATENATE(A388," , ",B388," VERSION ",C388)</f>
        <v xml:space="preserve"> , US name VERSION n</v>
      </c>
      <c r="E388" s="66" t="s">
        <v>39</v>
      </c>
    </row>
    <row r="389" spans="1:5" s="64" customFormat="1">
      <c r="A389" s="65"/>
      <c r="B389" s="66" t="s">
        <v>17</v>
      </c>
      <c r="C389" s="67" t="s">
        <v>39</v>
      </c>
      <c r="D389" s="64" t="str">
        <f>CONCATENATE(A389," , ",B389," VERSION ",C389)</f>
        <v xml:space="preserve"> , US name VERSION n</v>
      </c>
      <c r="E389" s="66" t="s">
        <v>39</v>
      </c>
    </row>
    <row r="390" spans="1:5" s="64" customFormat="1">
      <c r="A390" s="65"/>
      <c r="B390" s="66" t="s">
        <v>17</v>
      </c>
      <c r="C390" s="67" t="s">
        <v>39</v>
      </c>
      <c r="D390" s="64" t="str">
        <f>CONCATENATE(A390," , ",B390," VERSION ",C390)</f>
        <v xml:space="preserve"> , US name VERSION n</v>
      </c>
      <c r="E390" s="66" t="s">
        <v>39</v>
      </c>
    </row>
    <row r="391" spans="1:5" s="64" customFormat="1">
      <c r="A391" s="65"/>
      <c r="B391" s="66" t="s">
        <v>17</v>
      </c>
      <c r="C391" s="67" t="s">
        <v>39</v>
      </c>
      <c r="D391" s="64" t="str">
        <f>CONCATENATE(A391," , ",B391," VERSION ",C391)</f>
        <v xml:space="preserve"> , US name VERSION n</v>
      </c>
      <c r="E391" s="66" t="s">
        <v>39</v>
      </c>
    </row>
    <row r="392" spans="1:5" s="64" customFormat="1">
      <c r="A392" s="65"/>
      <c r="B392" s="66" t="s">
        <v>17</v>
      </c>
      <c r="C392" s="67" t="s">
        <v>39</v>
      </c>
      <c r="D392" s="64" t="str">
        <f>CONCATENATE(A392," , ",B392," VERSION ",C392)</f>
        <v xml:space="preserve"> , US name VERSION n</v>
      </c>
      <c r="E392" s="66" t="s">
        <v>39</v>
      </c>
    </row>
    <row r="393" spans="1:5" s="64" customFormat="1">
      <c r="A393" s="65"/>
      <c r="B393" s="66" t="s">
        <v>17</v>
      </c>
      <c r="C393" s="67" t="s">
        <v>39</v>
      </c>
      <c r="D393" s="64" t="str">
        <f>CONCATENATE(A393," , ",B393," VERSION ",C393)</f>
        <v xml:space="preserve"> , US name VERSION n</v>
      </c>
      <c r="E393" s="66" t="s">
        <v>39</v>
      </c>
    </row>
    <row r="394" spans="1:5" s="64" customFormat="1">
      <c r="A394" s="65"/>
      <c r="B394" s="66" t="s">
        <v>17</v>
      </c>
      <c r="C394" s="67" t="s">
        <v>39</v>
      </c>
      <c r="D394" s="64" t="str">
        <f>CONCATENATE(A394," , ",B394," VERSION ",C394)</f>
        <v xml:space="preserve"> , US name VERSION n</v>
      </c>
      <c r="E394" s="66" t="s">
        <v>39</v>
      </c>
    </row>
    <row r="395" spans="1:5" s="64" customFormat="1">
      <c r="A395" s="65"/>
      <c r="B395" s="66" t="s">
        <v>17</v>
      </c>
      <c r="C395" s="67" t="s">
        <v>39</v>
      </c>
      <c r="D395" s="64" t="str">
        <f>CONCATENATE(A395," , ",B395," VERSION ",C395)</f>
        <v xml:space="preserve"> , US name VERSION n</v>
      </c>
      <c r="E395" s="66" t="s">
        <v>39</v>
      </c>
    </row>
    <row r="396" spans="1:5" s="64" customFormat="1">
      <c r="A396" s="65"/>
      <c r="B396" s="66" t="s">
        <v>17</v>
      </c>
      <c r="C396" s="67" t="s">
        <v>39</v>
      </c>
      <c r="D396" s="64" t="str">
        <f>CONCATENATE(A396," , ",B396," VERSION ",C396)</f>
        <v xml:space="preserve"> , US name VERSION n</v>
      </c>
      <c r="E396" s="66" t="s">
        <v>39</v>
      </c>
    </row>
    <row r="397" spans="1:5" s="64" customFormat="1">
      <c r="A397" s="65"/>
      <c r="B397" s="66" t="s">
        <v>17</v>
      </c>
      <c r="C397" s="67" t="s">
        <v>39</v>
      </c>
      <c r="D397" s="64" t="str">
        <f>CONCATENATE(A397," , ",B397," VERSION ",C397)</f>
        <v xml:space="preserve"> , US name VERSION n</v>
      </c>
      <c r="E397" s="66" t="s">
        <v>39</v>
      </c>
    </row>
    <row r="398" spans="1:5" s="64" customFormat="1">
      <c r="A398" s="65"/>
      <c r="B398" s="66" t="s">
        <v>17</v>
      </c>
      <c r="C398" s="67" t="s">
        <v>39</v>
      </c>
      <c r="D398" s="64" t="str">
        <f>CONCATENATE(A398," , ",B398," VERSION ",C398)</f>
        <v xml:space="preserve"> , US name VERSION n</v>
      </c>
      <c r="E398" s="66" t="s">
        <v>39</v>
      </c>
    </row>
    <row r="399" spans="1:5" s="64" customFormat="1">
      <c r="A399" s="65"/>
      <c r="B399" s="66" t="s">
        <v>17</v>
      </c>
      <c r="C399" s="67" t="s">
        <v>39</v>
      </c>
      <c r="D399" s="64" t="str">
        <f>CONCATENATE(A399," , ",B399," VERSION ",C399)</f>
        <v xml:space="preserve"> , US name VERSION n</v>
      </c>
      <c r="E399" s="66" t="s">
        <v>39</v>
      </c>
    </row>
    <row r="400" spans="1:5" s="64" customFormat="1">
      <c r="A400" s="65"/>
      <c r="B400" s="66" t="s">
        <v>17</v>
      </c>
      <c r="C400" s="67" t="s">
        <v>39</v>
      </c>
      <c r="D400" s="64" t="str">
        <f>CONCATENATE(A400," , ",B400," VERSION ",C400)</f>
        <v xml:space="preserve"> , US name VERSION n</v>
      </c>
      <c r="E400" s="66" t="s">
        <v>39</v>
      </c>
    </row>
    <row r="401" spans="1:5" s="64" customFormat="1">
      <c r="A401" s="65"/>
      <c r="B401" s="66" t="s">
        <v>17</v>
      </c>
      <c r="C401" s="67" t="s">
        <v>39</v>
      </c>
      <c r="D401" s="64" t="str">
        <f>CONCATENATE(A401," , ",B401," VERSION ",C401)</f>
        <v xml:space="preserve"> , US name VERSION n</v>
      </c>
      <c r="E401" s="66" t="s">
        <v>39</v>
      </c>
    </row>
    <row r="402" spans="1:5" s="64" customFormat="1">
      <c r="A402" s="65"/>
      <c r="B402" s="66" t="s">
        <v>17</v>
      </c>
      <c r="C402" s="67" t="s">
        <v>39</v>
      </c>
      <c r="D402" s="64" t="str">
        <f>CONCATENATE(A402," , ",B402," VERSION ",C402)</f>
        <v xml:space="preserve"> , US name VERSION n</v>
      </c>
      <c r="E402" s="66" t="s">
        <v>39</v>
      </c>
    </row>
    <row r="403" spans="1:5" s="64" customFormat="1">
      <c r="A403" s="65"/>
      <c r="B403" s="66" t="s">
        <v>17</v>
      </c>
      <c r="C403" s="67" t="s">
        <v>39</v>
      </c>
      <c r="D403" s="64" t="str">
        <f>CONCATENATE(A403," , ",B403," VERSION ",C403)</f>
        <v xml:space="preserve"> , US name VERSION n</v>
      </c>
      <c r="E403" s="66" t="s">
        <v>39</v>
      </c>
    </row>
    <row r="404" spans="1:5" s="64" customFormat="1">
      <c r="A404" s="65"/>
      <c r="B404" s="66" t="s">
        <v>17</v>
      </c>
      <c r="C404" s="67" t="s">
        <v>39</v>
      </c>
      <c r="D404" s="64" t="str">
        <f>CONCATENATE(A404," , ",B404," VERSION ",C404)</f>
        <v xml:space="preserve"> , US name VERSION n</v>
      </c>
      <c r="E404" s="66" t="s">
        <v>39</v>
      </c>
    </row>
    <row r="405" spans="1:5" s="64" customFormat="1">
      <c r="A405" s="65"/>
      <c r="B405" s="66" t="s">
        <v>17</v>
      </c>
      <c r="C405" s="67" t="s">
        <v>39</v>
      </c>
      <c r="D405" s="64" t="str">
        <f>CONCATENATE(A405," , ",B405," VERSION ",C405)</f>
        <v xml:space="preserve"> , US name VERSION n</v>
      </c>
      <c r="E405" s="66" t="s">
        <v>39</v>
      </c>
    </row>
    <row r="406" spans="1:5" s="64" customFormat="1">
      <c r="A406" s="65"/>
      <c r="B406" s="66" t="s">
        <v>17</v>
      </c>
      <c r="C406" s="67" t="s">
        <v>39</v>
      </c>
      <c r="D406" s="64" t="str">
        <f>CONCATENATE(A406," , ",B406," VERSION ",C406)</f>
        <v xml:space="preserve"> , US name VERSION n</v>
      </c>
      <c r="E406" s="66" t="s">
        <v>39</v>
      </c>
    </row>
    <row r="407" spans="1:5" s="64" customFormat="1">
      <c r="A407" s="65"/>
      <c r="B407" s="66"/>
      <c r="C407" s="67" t="s">
        <v>39</v>
      </c>
      <c r="D407" s="68" t="str">
        <f>CONCATENATE(A407," , ",B407," VERSION ",C407)</f>
        <v xml:space="preserve"> ,  VERSION n</v>
      </c>
      <c r="E407" s="66" t="s">
        <v>39</v>
      </c>
    </row>
    <row r="408" spans="1:5" s="64" customFormat="1">
      <c r="A408" s="59"/>
    </row>
    <row r="409" spans="1:5" s="64" customFormat="1">
      <c r="A409" s="59"/>
    </row>
    <row r="410" spans="1:5" s="64" customFormat="1">
      <c r="A410" s="59"/>
    </row>
    <row r="411" spans="1:5" s="64" customFormat="1">
      <c r="A411" s="59"/>
    </row>
    <row r="412" spans="1:5" s="64" customFormat="1">
      <c r="A412" s="59"/>
    </row>
  </sheetData>
  <autoFilter ref="A1:E407" xr:uid="{00000000-0009-0000-0000-000001000000}">
    <sortState xmlns:xlrd2="http://schemas.microsoft.com/office/spreadsheetml/2017/richdata2" ref="A2:E407">
      <sortCondition ref="A1:A407"/>
    </sortState>
  </autoFilter>
  <sortState xmlns:xlrd2="http://schemas.microsoft.com/office/spreadsheetml/2017/richdata2" ref="A2:E6">
    <sortCondition ref="A2:A6"/>
  </sortState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ColWidth="9.140625"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34" t="s">
        <v>15</v>
      </c>
      <c r="B2" s="23"/>
      <c r="C2" s="5"/>
      <c r="F2" s="33" t="s">
        <v>37</v>
      </c>
    </row>
    <row r="3" spans="1:11" ht="17.25" customHeight="1">
      <c r="A3" s="31" t="s">
        <v>56</v>
      </c>
      <c r="B3" s="22"/>
      <c r="C3" s="5"/>
      <c r="F3" s="24" t="s">
        <v>38</v>
      </c>
    </row>
    <row r="4" spans="1:11" ht="12.75" customHeight="1">
      <c r="A4" s="20"/>
      <c r="B4" s="20"/>
      <c r="C4" s="5"/>
      <c r="F4" s="32" t="s">
        <v>23</v>
      </c>
    </row>
    <row r="5" spans="1:11" ht="12.75" customHeight="1">
      <c r="A5" s="89" t="s">
        <v>36</v>
      </c>
      <c r="B5" s="89"/>
      <c r="C5" s="89"/>
      <c r="D5" s="89"/>
      <c r="F5" s="20"/>
    </row>
    <row r="6" spans="1:11">
      <c r="A6" s="5"/>
      <c r="B6" s="5"/>
      <c r="C6" s="5"/>
      <c r="D6" s="5"/>
      <c r="E6" s="5"/>
      <c r="F6" s="1"/>
    </row>
    <row r="7" spans="1:11">
      <c r="A7" s="84" t="s">
        <v>8</v>
      </c>
      <c r="B7" s="84"/>
      <c r="C7" s="7"/>
      <c r="D7" s="5"/>
      <c r="E7" s="5"/>
      <c r="F7" s="1"/>
      <c r="G7" s="25"/>
    </row>
    <row r="8" spans="1:11">
      <c r="A8" s="84" t="s">
        <v>9</v>
      </c>
      <c r="B8" s="84"/>
      <c r="C8" s="14"/>
      <c r="F8" s="3"/>
      <c r="G8" s="25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25"/>
      <c r="I9" s="4"/>
      <c r="J9" s="4"/>
      <c r="K9" s="4"/>
    </row>
    <row r="10" spans="1:11" ht="13.5" customHeight="1">
      <c r="A10" s="26"/>
      <c r="B10" s="85" t="s">
        <v>6</v>
      </c>
      <c r="C10" s="86"/>
      <c r="D10" s="86"/>
      <c r="E10" s="87" t="s">
        <v>14</v>
      </c>
      <c r="F10" s="88"/>
    </row>
    <row r="11" spans="1:11" ht="27" customHeight="1" thickBot="1">
      <c r="A11" s="27"/>
      <c r="B11" s="28" t="s">
        <v>4</v>
      </c>
      <c r="C11" s="28" t="s">
        <v>5</v>
      </c>
      <c r="D11" s="28" t="s">
        <v>0</v>
      </c>
      <c r="E11" s="29" t="s">
        <v>25</v>
      </c>
      <c r="F11" s="30" t="s">
        <v>24</v>
      </c>
    </row>
    <row r="12" spans="1:11">
      <c r="A12" s="13">
        <v>1</v>
      </c>
      <c r="B12" s="12"/>
      <c r="C12" s="12"/>
      <c r="D12" s="21"/>
      <c r="E12" s="21"/>
      <c r="F12" s="15"/>
    </row>
    <row r="13" spans="1:11">
      <c r="A13" s="8">
        <v>2</v>
      </c>
      <c r="B13" s="9"/>
      <c r="C13" s="9"/>
      <c r="D13" s="16"/>
      <c r="E13" s="16"/>
      <c r="F13" s="15"/>
    </row>
    <row r="14" spans="1:11">
      <c r="A14" s="8">
        <v>3</v>
      </c>
      <c r="B14" s="9"/>
      <c r="C14" s="9"/>
      <c r="D14" s="16"/>
      <c r="E14" s="16"/>
      <c r="F14" s="17"/>
    </row>
    <row r="15" spans="1:11">
      <c r="A15" s="8">
        <v>4</v>
      </c>
      <c r="B15" s="9"/>
      <c r="C15" s="9"/>
      <c r="D15" s="16"/>
      <c r="E15" s="16"/>
      <c r="F15" s="17"/>
    </row>
    <row r="16" spans="1:11">
      <c r="A16" s="8">
        <v>5</v>
      </c>
      <c r="B16" s="9"/>
      <c r="C16" s="9"/>
      <c r="D16" s="16"/>
      <c r="E16" s="16"/>
      <c r="F16" s="17"/>
    </row>
    <row r="17" spans="1:6">
      <c r="A17" s="8">
        <v>6</v>
      </c>
      <c r="B17" s="9"/>
      <c r="C17" s="9"/>
      <c r="D17" s="16"/>
      <c r="E17" s="16"/>
      <c r="F17" s="17"/>
    </row>
    <row r="18" spans="1:6">
      <c r="A18" s="8">
        <v>7</v>
      </c>
      <c r="B18" s="9"/>
      <c r="C18" s="9"/>
      <c r="D18" s="16"/>
      <c r="E18" s="16"/>
      <c r="F18" s="17"/>
    </row>
    <row r="19" spans="1:6">
      <c r="A19" s="8">
        <v>8</v>
      </c>
      <c r="B19" s="9"/>
      <c r="C19" s="9"/>
      <c r="D19" s="16"/>
      <c r="E19" s="16"/>
      <c r="F19" s="17"/>
    </row>
    <row r="20" spans="1:6">
      <c r="A20" s="8">
        <v>9</v>
      </c>
      <c r="B20" s="9"/>
      <c r="C20" s="9"/>
      <c r="D20" s="16"/>
      <c r="E20" s="16"/>
      <c r="F20" s="17"/>
    </row>
    <row r="21" spans="1:6">
      <c r="A21" s="8">
        <v>10</v>
      </c>
      <c r="B21" s="9"/>
      <c r="C21" s="9"/>
      <c r="D21" s="16"/>
      <c r="E21" s="16"/>
      <c r="F21" s="17"/>
    </row>
    <row r="22" spans="1:6">
      <c r="A22" s="8">
        <v>11</v>
      </c>
      <c r="B22" s="9"/>
      <c r="C22" s="9"/>
      <c r="D22" s="16"/>
      <c r="E22" s="16"/>
      <c r="F22" s="17"/>
    </row>
    <row r="23" spans="1:6">
      <c r="A23" s="8">
        <v>12</v>
      </c>
      <c r="B23" s="9"/>
      <c r="C23" s="9"/>
      <c r="D23" s="16"/>
      <c r="E23" s="16"/>
      <c r="F23" s="17"/>
    </row>
    <row r="24" spans="1:6">
      <c r="A24" s="8">
        <v>13</v>
      </c>
      <c r="B24" s="9"/>
      <c r="C24" s="9"/>
      <c r="D24" s="16"/>
      <c r="E24" s="16"/>
      <c r="F24" s="17"/>
    </row>
    <row r="25" spans="1:6">
      <c r="A25" s="8">
        <v>14</v>
      </c>
      <c r="B25" s="9"/>
      <c r="C25" s="9"/>
      <c r="D25" s="16"/>
      <c r="E25" s="16"/>
      <c r="F25" s="17"/>
    </row>
    <row r="26" spans="1:6">
      <c r="A26" s="8">
        <v>15</v>
      </c>
      <c r="B26" s="9"/>
      <c r="C26" s="9"/>
      <c r="D26" s="16"/>
      <c r="E26" s="16"/>
      <c r="F26" s="17"/>
    </row>
    <row r="27" spans="1:6">
      <c r="A27" s="8">
        <v>16</v>
      </c>
      <c r="B27" s="9"/>
      <c r="C27" s="9"/>
      <c r="D27" s="16"/>
      <c r="E27" s="16"/>
      <c r="F27" s="17"/>
    </row>
    <row r="28" spans="1:6">
      <c r="A28" s="8">
        <v>17</v>
      </c>
      <c r="B28" s="9"/>
      <c r="C28" s="9"/>
      <c r="D28" s="16"/>
      <c r="E28" s="16"/>
      <c r="F28" s="17"/>
    </row>
    <row r="29" spans="1:6">
      <c r="A29" s="8">
        <v>18</v>
      </c>
      <c r="B29" s="9"/>
      <c r="C29" s="9"/>
      <c r="D29" s="16"/>
      <c r="E29" s="16"/>
      <c r="F29" s="17"/>
    </row>
    <row r="30" spans="1:6">
      <c r="A30" s="8">
        <v>19</v>
      </c>
      <c r="B30" s="9"/>
      <c r="C30" s="9"/>
      <c r="D30" s="16"/>
      <c r="E30" s="16"/>
      <c r="F30" s="17"/>
    </row>
    <row r="31" spans="1:6">
      <c r="A31" s="8">
        <v>20</v>
      </c>
      <c r="B31" s="9"/>
      <c r="C31" s="9"/>
      <c r="D31" s="16"/>
      <c r="E31" s="16"/>
      <c r="F31" s="17"/>
    </row>
    <row r="32" spans="1:6">
      <c r="A32" s="8">
        <v>21</v>
      </c>
      <c r="B32" s="9"/>
      <c r="C32" s="9"/>
      <c r="D32" s="16"/>
      <c r="E32" s="16"/>
      <c r="F32" s="17"/>
    </row>
    <row r="33" spans="1:6">
      <c r="A33" s="8">
        <v>22</v>
      </c>
      <c r="B33" s="9"/>
      <c r="C33" s="9"/>
      <c r="D33" s="16"/>
      <c r="E33" s="16"/>
      <c r="F33" s="17"/>
    </row>
    <row r="34" spans="1:6">
      <c r="A34" s="8">
        <v>23</v>
      </c>
      <c r="B34" s="9"/>
      <c r="C34" s="9"/>
      <c r="D34" s="16"/>
      <c r="E34" s="16"/>
      <c r="F34" s="17"/>
    </row>
    <row r="35" spans="1:6">
      <c r="A35" s="8">
        <v>24</v>
      </c>
      <c r="B35" s="9"/>
      <c r="C35" s="9"/>
      <c r="D35" s="16"/>
      <c r="E35" s="16"/>
      <c r="F35" s="17"/>
    </row>
    <row r="36" spans="1:6">
      <c r="A36" s="8">
        <v>25</v>
      </c>
      <c r="B36" s="9"/>
      <c r="C36" s="9"/>
      <c r="D36" s="16"/>
      <c r="E36" s="16"/>
      <c r="F36" s="17"/>
    </row>
    <row r="37" spans="1:6">
      <c r="A37" s="8">
        <v>26</v>
      </c>
      <c r="B37" s="9"/>
      <c r="C37" s="9"/>
      <c r="D37" s="16"/>
      <c r="E37" s="16"/>
      <c r="F37" s="17"/>
    </row>
    <row r="38" spans="1:6">
      <c r="A38" s="8">
        <v>27</v>
      </c>
      <c r="B38" s="9"/>
      <c r="C38" s="9"/>
      <c r="D38" s="16"/>
      <c r="E38" s="16"/>
      <c r="F38" s="17"/>
    </row>
    <row r="39" spans="1:6">
      <c r="A39" s="8">
        <v>28</v>
      </c>
      <c r="B39" s="9"/>
      <c r="C39" s="9"/>
      <c r="D39" s="16"/>
      <c r="E39" s="16"/>
      <c r="F39" s="17"/>
    </row>
    <row r="40" spans="1:6">
      <c r="A40" s="8">
        <v>29</v>
      </c>
      <c r="B40" s="9"/>
      <c r="C40" s="9"/>
      <c r="D40" s="16"/>
      <c r="E40" s="16"/>
      <c r="F40" s="17"/>
    </row>
    <row r="41" spans="1:6">
      <c r="A41" s="8">
        <v>30</v>
      </c>
      <c r="B41" s="9"/>
      <c r="C41" s="9"/>
      <c r="D41" s="16"/>
      <c r="E41" s="16"/>
      <c r="F41" s="17"/>
    </row>
    <row r="42" spans="1:6">
      <c r="A42" s="8">
        <v>31</v>
      </c>
      <c r="B42" s="9"/>
      <c r="C42" s="9"/>
      <c r="D42" s="16"/>
      <c r="E42" s="16"/>
      <c r="F42" s="17"/>
    </row>
    <row r="43" spans="1:6">
      <c r="A43" s="8">
        <v>32</v>
      </c>
      <c r="B43" s="9"/>
      <c r="C43" s="9"/>
      <c r="D43" s="16"/>
      <c r="E43" s="16"/>
      <c r="F43" s="17"/>
    </row>
    <row r="44" spans="1:6">
      <c r="A44" s="8">
        <v>33</v>
      </c>
      <c r="B44" s="9"/>
      <c r="C44" s="9"/>
      <c r="D44" s="16"/>
      <c r="E44" s="16"/>
      <c r="F44" s="17"/>
    </row>
    <row r="45" spans="1:6">
      <c r="A45" s="8">
        <v>34</v>
      </c>
      <c r="B45" s="9"/>
      <c r="C45" s="9"/>
      <c r="D45" s="16"/>
      <c r="E45" s="16"/>
      <c r="F45" s="17"/>
    </row>
    <row r="46" spans="1:6">
      <c r="A46" s="8">
        <v>35</v>
      </c>
      <c r="B46" s="9"/>
      <c r="C46" s="9"/>
      <c r="D46" s="16"/>
      <c r="E46" s="16"/>
      <c r="F46" s="17"/>
    </row>
    <row r="47" spans="1:6">
      <c r="A47" s="8">
        <v>36</v>
      </c>
      <c r="B47" s="9"/>
      <c r="C47" s="9"/>
      <c r="D47" s="16"/>
      <c r="E47" s="16"/>
      <c r="F47" s="17"/>
    </row>
    <row r="48" spans="1:6">
      <c r="A48" s="8">
        <v>37</v>
      </c>
      <c r="B48" s="9"/>
      <c r="C48" s="9"/>
      <c r="D48" s="16"/>
      <c r="E48" s="16"/>
      <c r="F48" s="17"/>
    </row>
    <row r="49" spans="1:6">
      <c r="A49" s="8">
        <v>38</v>
      </c>
      <c r="B49" s="9"/>
      <c r="C49" s="9"/>
      <c r="D49" s="16"/>
      <c r="E49" s="16"/>
      <c r="F49" s="17"/>
    </row>
    <row r="50" spans="1:6">
      <c r="A50" s="8">
        <v>39</v>
      </c>
      <c r="B50" s="9"/>
      <c r="C50" s="9"/>
      <c r="D50" s="16"/>
      <c r="E50" s="16"/>
      <c r="F50" s="17"/>
    </row>
    <row r="51" spans="1:6">
      <c r="A51" s="8">
        <v>40</v>
      </c>
      <c r="B51" s="9"/>
      <c r="C51" s="9"/>
      <c r="D51" s="16"/>
      <c r="E51" s="16"/>
      <c r="F51" s="17"/>
    </row>
    <row r="52" spans="1:6">
      <c r="A52" s="8">
        <v>41</v>
      </c>
      <c r="B52" s="9"/>
      <c r="C52" s="9"/>
      <c r="D52" s="16"/>
      <c r="E52" s="16"/>
      <c r="F52" s="17"/>
    </row>
    <row r="53" spans="1:6">
      <c r="A53" s="8">
        <v>42</v>
      </c>
      <c r="B53" s="9"/>
      <c r="C53" s="9"/>
      <c r="D53" s="16"/>
      <c r="E53" s="16"/>
      <c r="F53" s="17"/>
    </row>
    <row r="54" spans="1:6">
      <c r="A54" s="8">
        <v>43</v>
      </c>
      <c r="B54" s="9"/>
      <c r="C54" s="9"/>
      <c r="D54" s="16"/>
      <c r="E54" s="16"/>
      <c r="F54" s="17"/>
    </row>
    <row r="55" spans="1:6">
      <c r="A55" s="8">
        <v>44</v>
      </c>
      <c r="B55" s="9"/>
      <c r="C55" s="9"/>
      <c r="D55" s="16"/>
      <c r="E55" s="16"/>
      <c r="F55" s="17"/>
    </row>
    <row r="56" spans="1:6">
      <c r="A56" s="8">
        <v>45</v>
      </c>
      <c r="B56" s="9"/>
      <c r="C56" s="9"/>
      <c r="D56" s="16"/>
      <c r="E56" s="16"/>
      <c r="F56" s="17"/>
    </row>
    <row r="57" spans="1:6">
      <c r="A57" s="8">
        <v>46</v>
      </c>
      <c r="B57" s="9"/>
      <c r="C57" s="9"/>
      <c r="D57" s="16"/>
      <c r="E57" s="16"/>
      <c r="F57" s="17"/>
    </row>
    <row r="58" spans="1:6">
      <c r="A58" s="8">
        <v>47</v>
      </c>
      <c r="B58" s="9"/>
      <c r="C58" s="9"/>
      <c r="D58" s="16"/>
      <c r="E58" s="16"/>
      <c r="F58" s="17"/>
    </row>
    <row r="59" spans="1:6">
      <c r="A59" s="8">
        <v>48</v>
      </c>
      <c r="B59" s="9"/>
      <c r="C59" s="9"/>
      <c r="D59" s="16"/>
      <c r="E59" s="16"/>
      <c r="F59" s="17"/>
    </row>
    <row r="60" spans="1:6">
      <c r="A60" s="8">
        <v>49</v>
      </c>
      <c r="B60" s="9"/>
      <c r="C60" s="9"/>
      <c r="D60" s="16"/>
      <c r="E60" s="16"/>
      <c r="F60" s="17"/>
    </row>
    <row r="61" spans="1:6">
      <c r="A61" s="8">
        <v>50</v>
      </c>
      <c r="B61" s="9"/>
      <c r="C61" s="9"/>
      <c r="D61" s="16"/>
      <c r="E61" s="16"/>
      <c r="F61" s="17"/>
    </row>
    <row r="62" spans="1:6">
      <c r="A62" s="8">
        <v>51</v>
      </c>
      <c r="B62" s="9"/>
      <c r="C62" s="9"/>
      <c r="D62" s="16"/>
      <c r="E62" s="16"/>
      <c r="F62" s="17"/>
    </row>
    <row r="63" spans="1:6">
      <c r="A63" s="8">
        <v>52</v>
      </c>
      <c r="B63" s="9"/>
      <c r="C63" s="9"/>
      <c r="D63" s="16"/>
      <c r="E63" s="16"/>
      <c r="F63" s="17"/>
    </row>
    <row r="64" spans="1:6">
      <c r="A64" s="8">
        <v>53</v>
      </c>
      <c r="B64" s="9"/>
      <c r="C64" s="9"/>
      <c r="D64" s="16"/>
      <c r="E64" s="16"/>
      <c r="F64" s="17"/>
    </row>
    <row r="65" spans="1:6">
      <c r="A65" s="8">
        <v>54</v>
      </c>
      <c r="B65" s="9"/>
      <c r="C65" s="9"/>
      <c r="D65" s="16"/>
      <c r="E65" s="16"/>
      <c r="F65" s="17"/>
    </row>
    <row r="66" spans="1:6">
      <c r="A66" s="8">
        <v>55</v>
      </c>
      <c r="B66" s="9"/>
      <c r="C66" s="9"/>
      <c r="D66" s="16"/>
      <c r="E66" s="16"/>
      <c r="F66" s="17"/>
    </row>
    <row r="67" spans="1:6">
      <c r="A67" s="8">
        <v>56</v>
      </c>
      <c r="B67" s="9"/>
      <c r="C67" s="9"/>
      <c r="D67" s="16"/>
      <c r="E67" s="16"/>
      <c r="F67" s="17"/>
    </row>
    <row r="68" spans="1:6">
      <c r="A68" s="8">
        <v>57</v>
      </c>
      <c r="B68" s="9"/>
      <c r="C68" s="9"/>
      <c r="D68" s="16"/>
      <c r="E68" s="16"/>
      <c r="F68" s="17"/>
    </row>
    <row r="69" spans="1:6">
      <c r="A69" s="8">
        <v>58</v>
      </c>
      <c r="B69" s="9"/>
      <c r="C69" s="9"/>
      <c r="D69" s="16"/>
      <c r="E69" s="16"/>
      <c r="F69" s="17"/>
    </row>
    <row r="70" spans="1:6">
      <c r="A70" s="8">
        <v>59</v>
      </c>
      <c r="B70" s="9"/>
      <c r="C70" s="9"/>
      <c r="D70" s="16"/>
      <c r="E70" s="16"/>
      <c r="F70" s="17"/>
    </row>
    <row r="71" spans="1:6">
      <c r="A71" s="8">
        <v>60</v>
      </c>
      <c r="B71" s="9"/>
      <c r="C71" s="9"/>
      <c r="D71" s="16"/>
      <c r="E71" s="16"/>
      <c r="F71" s="17"/>
    </row>
    <row r="72" spans="1:6">
      <c r="A72" s="8">
        <v>61</v>
      </c>
      <c r="B72" s="9"/>
      <c r="C72" s="9"/>
      <c r="D72" s="16"/>
      <c r="E72" s="16"/>
      <c r="F72" s="17"/>
    </row>
    <row r="73" spans="1:6">
      <c r="A73" s="8">
        <v>62</v>
      </c>
      <c r="B73" s="9"/>
      <c r="C73" s="9"/>
      <c r="D73" s="16"/>
      <c r="E73" s="16"/>
      <c r="F73" s="17"/>
    </row>
    <row r="74" spans="1:6">
      <c r="A74" s="8">
        <v>63</v>
      </c>
      <c r="B74" s="9"/>
      <c r="C74" s="9"/>
      <c r="D74" s="16"/>
      <c r="E74" s="16"/>
      <c r="F74" s="17"/>
    </row>
    <row r="75" spans="1:6">
      <c r="A75" s="8">
        <v>64</v>
      </c>
      <c r="B75" s="9"/>
      <c r="C75" s="9"/>
      <c r="D75" s="16"/>
      <c r="E75" s="16"/>
      <c r="F75" s="17"/>
    </row>
    <row r="76" spans="1:6">
      <c r="A76" s="8">
        <v>65</v>
      </c>
      <c r="B76" s="9"/>
      <c r="C76" s="9"/>
      <c r="D76" s="16"/>
      <c r="E76" s="16"/>
      <c r="F76" s="17"/>
    </row>
    <row r="77" spans="1:6">
      <c r="A77" s="8">
        <v>66</v>
      </c>
      <c r="B77" s="9"/>
      <c r="C77" s="9"/>
      <c r="D77" s="16"/>
      <c r="E77" s="16"/>
      <c r="F77" s="17"/>
    </row>
    <row r="78" spans="1:6">
      <c r="A78" s="8">
        <v>67</v>
      </c>
      <c r="B78" s="9"/>
      <c r="C78" s="9"/>
      <c r="D78" s="16"/>
      <c r="E78" s="16"/>
      <c r="F78" s="17"/>
    </row>
    <row r="79" spans="1:6">
      <c r="A79" s="8">
        <v>68</v>
      </c>
      <c r="B79" s="9"/>
      <c r="C79" s="9"/>
      <c r="D79" s="16"/>
      <c r="E79" s="16"/>
      <c r="F79" s="17"/>
    </row>
    <row r="80" spans="1:6">
      <c r="A80" s="8">
        <v>69</v>
      </c>
      <c r="B80" s="9"/>
      <c r="C80" s="9"/>
      <c r="D80" s="16"/>
      <c r="E80" s="16"/>
      <c r="F80" s="17"/>
    </row>
    <row r="81" spans="1:6">
      <c r="A81" s="8">
        <v>70</v>
      </c>
      <c r="B81" s="9"/>
      <c r="C81" s="9"/>
      <c r="D81" s="16"/>
      <c r="E81" s="16"/>
      <c r="F81" s="17"/>
    </row>
    <row r="82" spans="1:6">
      <c r="A82" s="8">
        <v>71</v>
      </c>
      <c r="B82" s="9"/>
      <c r="C82" s="9"/>
      <c r="D82" s="16"/>
      <c r="E82" s="16"/>
      <c r="F82" s="17"/>
    </row>
    <row r="83" spans="1:6">
      <c r="A83" s="8">
        <v>72</v>
      </c>
      <c r="B83" s="9"/>
      <c r="C83" s="9"/>
      <c r="D83" s="16"/>
      <c r="E83" s="16"/>
      <c r="F83" s="17"/>
    </row>
    <row r="84" spans="1:6">
      <c r="A84" s="8">
        <v>73</v>
      </c>
      <c r="B84" s="9"/>
      <c r="C84" s="9"/>
      <c r="D84" s="16"/>
      <c r="E84" s="16"/>
      <c r="F84" s="17"/>
    </row>
    <row r="85" spans="1:6">
      <c r="A85" s="8">
        <v>74</v>
      </c>
      <c r="B85" s="9"/>
      <c r="C85" s="9"/>
      <c r="D85" s="16"/>
      <c r="E85" s="16"/>
      <c r="F85" s="17"/>
    </row>
    <row r="86" spans="1:6">
      <c r="A86" s="8">
        <v>75</v>
      </c>
      <c r="B86" s="9"/>
      <c r="C86" s="9"/>
      <c r="D86" s="16"/>
      <c r="E86" s="16"/>
      <c r="F86" s="17"/>
    </row>
    <row r="87" spans="1:6">
      <c r="A87" s="8">
        <v>76</v>
      </c>
      <c r="B87" s="9"/>
      <c r="C87" s="9"/>
      <c r="D87" s="16"/>
      <c r="E87" s="16"/>
      <c r="F87" s="17"/>
    </row>
    <row r="88" spans="1:6">
      <c r="A88" s="8">
        <v>77</v>
      </c>
      <c r="B88" s="9"/>
      <c r="C88" s="9"/>
      <c r="D88" s="16"/>
      <c r="E88" s="16"/>
      <c r="F88" s="17"/>
    </row>
    <row r="89" spans="1:6">
      <c r="A89" s="8">
        <v>78</v>
      </c>
      <c r="B89" s="9"/>
      <c r="C89" s="9"/>
      <c r="D89" s="16"/>
      <c r="E89" s="16"/>
      <c r="F89" s="17"/>
    </row>
    <row r="90" spans="1:6">
      <c r="A90" s="8">
        <v>79</v>
      </c>
      <c r="B90" s="9"/>
      <c r="C90" s="9"/>
      <c r="D90" s="16"/>
      <c r="E90" s="16"/>
      <c r="F90" s="17"/>
    </row>
    <row r="91" spans="1:6">
      <c r="A91" s="8">
        <v>80</v>
      </c>
      <c r="B91" s="9"/>
      <c r="C91" s="9"/>
      <c r="D91" s="16"/>
      <c r="E91" s="16"/>
      <c r="F91" s="17"/>
    </row>
    <row r="92" spans="1:6">
      <c r="A92" s="8">
        <v>81</v>
      </c>
      <c r="B92" s="9"/>
      <c r="C92" s="9"/>
      <c r="D92" s="16"/>
      <c r="E92" s="16"/>
      <c r="F92" s="17"/>
    </row>
    <row r="93" spans="1:6">
      <c r="A93" s="8">
        <v>82</v>
      </c>
      <c r="B93" s="9"/>
      <c r="C93" s="9"/>
      <c r="D93" s="16"/>
      <c r="E93" s="16"/>
      <c r="F93" s="17"/>
    </row>
    <row r="94" spans="1:6">
      <c r="A94" s="8">
        <v>83</v>
      </c>
      <c r="B94" s="9"/>
      <c r="C94" s="9"/>
      <c r="D94" s="16"/>
      <c r="E94" s="16"/>
      <c r="F94" s="17"/>
    </row>
    <row r="95" spans="1:6">
      <c r="A95" s="8">
        <v>84</v>
      </c>
      <c r="B95" s="9"/>
      <c r="C95" s="9"/>
      <c r="D95" s="16"/>
      <c r="E95" s="16"/>
      <c r="F95" s="17"/>
    </row>
    <row r="96" spans="1:6">
      <c r="A96" s="8">
        <v>85</v>
      </c>
      <c r="B96" s="9"/>
      <c r="C96" s="9"/>
      <c r="D96" s="16"/>
      <c r="E96" s="16"/>
      <c r="F96" s="17"/>
    </row>
    <row r="97" spans="1:6">
      <c r="A97" s="8">
        <v>86</v>
      </c>
      <c r="B97" s="9"/>
      <c r="C97" s="9"/>
      <c r="D97" s="16"/>
      <c r="E97" s="16"/>
      <c r="F97" s="17"/>
    </row>
    <row r="98" spans="1:6">
      <c r="A98" s="8">
        <v>87</v>
      </c>
      <c r="B98" s="9"/>
      <c r="C98" s="9"/>
      <c r="D98" s="16"/>
      <c r="E98" s="16"/>
      <c r="F98" s="17"/>
    </row>
    <row r="99" spans="1:6">
      <c r="A99" s="8">
        <v>88</v>
      </c>
      <c r="B99" s="9"/>
      <c r="C99" s="9"/>
      <c r="D99" s="16"/>
      <c r="E99" s="16"/>
      <c r="F99" s="17"/>
    </row>
    <row r="100" spans="1:6">
      <c r="A100" s="8">
        <v>89</v>
      </c>
      <c r="B100" s="9"/>
      <c r="C100" s="9"/>
      <c r="D100" s="16"/>
      <c r="E100" s="16"/>
      <c r="F100" s="17"/>
    </row>
    <row r="101" spans="1:6">
      <c r="A101" s="8">
        <v>90</v>
      </c>
      <c r="B101" s="9"/>
      <c r="C101" s="9"/>
      <c r="D101" s="16"/>
      <c r="E101" s="16"/>
      <c r="F101" s="17"/>
    </row>
    <row r="102" spans="1:6">
      <c r="A102" s="8">
        <v>91</v>
      </c>
      <c r="B102" s="9"/>
      <c r="C102" s="9"/>
      <c r="D102" s="16"/>
      <c r="E102" s="16"/>
      <c r="F102" s="17"/>
    </row>
    <row r="103" spans="1:6">
      <c r="A103" s="8">
        <v>92</v>
      </c>
      <c r="B103" s="9"/>
      <c r="C103" s="9"/>
      <c r="D103" s="16"/>
      <c r="E103" s="16"/>
      <c r="F103" s="17"/>
    </row>
    <row r="104" spans="1:6">
      <c r="A104" s="8">
        <v>93</v>
      </c>
      <c r="B104" s="9"/>
      <c r="C104" s="9"/>
      <c r="D104" s="16"/>
      <c r="E104" s="16"/>
      <c r="F104" s="17"/>
    </row>
    <row r="105" spans="1:6">
      <c r="A105" s="8">
        <v>94</v>
      </c>
      <c r="B105" s="9"/>
      <c r="C105" s="9"/>
      <c r="D105" s="16"/>
      <c r="E105" s="16"/>
      <c r="F105" s="17"/>
    </row>
    <row r="106" spans="1:6">
      <c r="A106" s="8">
        <v>95</v>
      </c>
      <c r="B106" s="9"/>
      <c r="C106" s="9"/>
      <c r="D106" s="16"/>
      <c r="E106" s="16"/>
      <c r="F106" s="17"/>
    </row>
    <row r="107" spans="1:6">
      <c r="A107" s="8">
        <v>96</v>
      </c>
      <c r="B107" s="9"/>
      <c r="C107" s="9"/>
      <c r="D107" s="16"/>
      <c r="E107" s="16"/>
      <c r="F107" s="17"/>
    </row>
    <row r="108" spans="1:6">
      <c r="A108" s="8">
        <v>97</v>
      </c>
      <c r="B108" s="9"/>
      <c r="C108" s="9"/>
      <c r="D108" s="16"/>
      <c r="E108" s="16"/>
      <c r="F108" s="17"/>
    </row>
    <row r="109" spans="1:6">
      <c r="A109" s="8">
        <v>98</v>
      </c>
      <c r="B109" s="9"/>
      <c r="C109" s="9"/>
      <c r="D109" s="16"/>
      <c r="E109" s="16"/>
      <c r="F109" s="17"/>
    </row>
    <row r="110" spans="1:6">
      <c r="A110" s="8">
        <v>99</v>
      </c>
      <c r="B110" s="9"/>
      <c r="C110" s="9"/>
      <c r="D110" s="16"/>
      <c r="E110" s="16"/>
      <c r="F110" s="17"/>
    </row>
    <row r="111" spans="1:6">
      <c r="A111" s="8">
        <v>100</v>
      </c>
      <c r="B111" s="9"/>
      <c r="C111" s="9"/>
      <c r="D111" s="16"/>
      <c r="E111" s="16"/>
      <c r="F111" s="17"/>
    </row>
    <row r="112" spans="1:6">
      <c r="A112" s="8">
        <v>101</v>
      </c>
      <c r="B112" s="9"/>
      <c r="C112" s="9"/>
      <c r="D112" s="16"/>
      <c r="E112" s="16"/>
      <c r="F112" s="17"/>
    </row>
    <row r="113" spans="1:6">
      <c r="A113" s="8">
        <v>102</v>
      </c>
      <c r="B113" s="9"/>
      <c r="C113" s="9"/>
      <c r="D113" s="16"/>
      <c r="E113" s="16"/>
      <c r="F113" s="17"/>
    </row>
    <row r="114" spans="1:6">
      <c r="A114" s="8">
        <v>103</v>
      </c>
      <c r="B114" s="9"/>
      <c r="C114" s="9"/>
      <c r="D114" s="16"/>
      <c r="E114" s="16"/>
      <c r="F114" s="17"/>
    </row>
    <row r="115" spans="1:6">
      <c r="A115" s="8">
        <v>104</v>
      </c>
      <c r="B115" s="9"/>
      <c r="C115" s="9"/>
      <c r="D115" s="16"/>
      <c r="E115" s="16"/>
      <c r="F115" s="17"/>
    </row>
    <row r="116" spans="1:6">
      <c r="A116" s="8">
        <v>105</v>
      </c>
      <c r="B116" s="9"/>
      <c r="C116" s="9"/>
      <c r="D116" s="16"/>
      <c r="E116" s="16"/>
      <c r="F116" s="17"/>
    </row>
    <row r="117" spans="1:6">
      <c r="A117" s="8">
        <v>106</v>
      </c>
      <c r="B117" s="9"/>
      <c r="C117" s="9"/>
      <c r="D117" s="16"/>
      <c r="E117" s="16"/>
      <c r="F117" s="17"/>
    </row>
    <row r="118" spans="1:6">
      <c r="A118" s="8">
        <v>107</v>
      </c>
      <c r="B118" s="9"/>
      <c r="C118" s="9"/>
      <c r="D118" s="16"/>
      <c r="E118" s="16"/>
      <c r="F118" s="17"/>
    </row>
    <row r="119" spans="1:6">
      <c r="A119" s="8">
        <v>108</v>
      </c>
      <c r="B119" s="9"/>
      <c r="C119" s="9"/>
      <c r="D119" s="16"/>
      <c r="E119" s="16"/>
      <c r="F119" s="17"/>
    </row>
    <row r="120" spans="1:6">
      <c r="A120" s="8">
        <v>109</v>
      </c>
      <c r="B120" s="9"/>
      <c r="C120" s="9"/>
      <c r="D120" s="16"/>
      <c r="E120" s="16"/>
      <c r="F120" s="17"/>
    </row>
    <row r="121" spans="1:6">
      <c r="A121" s="8">
        <v>110</v>
      </c>
      <c r="B121" s="9"/>
      <c r="C121" s="9"/>
      <c r="D121" s="16"/>
      <c r="E121" s="16"/>
      <c r="F121" s="17"/>
    </row>
    <row r="122" spans="1:6">
      <c r="A122" s="8">
        <v>111</v>
      </c>
      <c r="B122" s="9"/>
      <c r="C122" s="9"/>
      <c r="D122" s="16"/>
      <c r="E122" s="16"/>
      <c r="F122" s="17"/>
    </row>
    <row r="123" spans="1:6">
      <c r="A123" s="8">
        <v>112</v>
      </c>
      <c r="B123" s="9"/>
      <c r="C123" s="9"/>
      <c r="D123" s="16"/>
      <c r="E123" s="16"/>
      <c r="F123" s="17"/>
    </row>
    <row r="124" spans="1:6">
      <c r="A124" s="8">
        <v>113</v>
      </c>
      <c r="B124" s="9"/>
      <c r="C124" s="9"/>
      <c r="D124" s="16"/>
      <c r="E124" s="16"/>
      <c r="F124" s="17"/>
    </row>
    <row r="125" spans="1:6">
      <c r="A125" s="8">
        <v>114</v>
      </c>
      <c r="B125" s="9"/>
      <c r="C125" s="9"/>
      <c r="D125" s="16"/>
      <c r="E125" s="16"/>
      <c r="F125" s="17"/>
    </row>
    <row r="126" spans="1:6">
      <c r="A126" s="8">
        <v>115</v>
      </c>
      <c r="B126" s="9"/>
      <c r="C126" s="9"/>
      <c r="D126" s="16"/>
      <c r="E126" s="16"/>
      <c r="F126" s="17"/>
    </row>
    <row r="127" spans="1:6">
      <c r="A127" s="8">
        <v>116</v>
      </c>
      <c r="B127" s="9"/>
      <c r="C127" s="9"/>
      <c r="D127" s="16"/>
      <c r="E127" s="16"/>
      <c r="F127" s="17"/>
    </row>
    <row r="128" spans="1:6">
      <c r="A128" s="8">
        <v>117</v>
      </c>
      <c r="B128" s="9"/>
      <c r="C128" s="9"/>
      <c r="D128" s="16"/>
      <c r="E128" s="16"/>
      <c r="F128" s="17"/>
    </row>
    <row r="129" spans="1:6">
      <c r="A129" s="8">
        <v>118</v>
      </c>
      <c r="B129" s="9"/>
      <c r="C129" s="9"/>
      <c r="D129" s="16"/>
      <c r="E129" s="16"/>
      <c r="F129" s="17"/>
    </row>
    <row r="130" spans="1:6">
      <c r="A130" s="8">
        <v>119</v>
      </c>
      <c r="B130" s="9"/>
      <c r="C130" s="9"/>
      <c r="D130" s="16"/>
      <c r="E130" s="16"/>
      <c r="F130" s="17"/>
    </row>
    <row r="131" spans="1:6">
      <c r="A131" s="8">
        <v>120</v>
      </c>
      <c r="B131" s="9"/>
      <c r="C131" s="9"/>
      <c r="D131" s="16"/>
      <c r="E131" s="16"/>
      <c r="F131" s="17"/>
    </row>
    <row r="132" spans="1:6">
      <c r="A132" s="8">
        <v>121</v>
      </c>
      <c r="B132" s="9"/>
      <c r="C132" s="9"/>
      <c r="D132" s="16"/>
      <c r="E132" s="16"/>
      <c r="F132" s="17"/>
    </row>
    <row r="133" spans="1:6">
      <c r="A133" s="8">
        <v>122</v>
      </c>
      <c r="B133" s="9"/>
      <c r="C133" s="9"/>
      <c r="D133" s="16"/>
      <c r="E133" s="16"/>
      <c r="F133" s="17"/>
    </row>
    <row r="134" spans="1:6">
      <c r="A134" s="8">
        <v>123</v>
      </c>
      <c r="B134" s="9"/>
      <c r="C134" s="9"/>
      <c r="D134" s="16"/>
      <c r="E134" s="16"/>
      <c r="F134" s="17"/>
    </row>
    <row r="135" spans="1:6">
      <c r="A135" s="8">
        <v>124</v>
      </c>
      <c r="B135" s="9"/>
      <c r="C135" s="9"/>
      <c r="D135" s="16"/>
      <c r="E135" s="16"/>
      <c r="F135" s="17"/>
    </row>
    <row r="136" spans="1:6">
      <c r="A136" s="8">
        <v>125</v>
      </c>
      <c r="B136" s="9"/>
      <c r="C136" s="9"/>
      <c r="D136" s="16"/>
      <c r="E136" s="16"/>
      <c r="F136" s="17"/>
    </row>
    <row r="137" spans="1:6">
      <c r="A137" s="8">
        <v>126</v>
      </c>
      <c r="B137" s="9"/>
      <c r="C137" s="9"/>
      <c r="D137" s="16"/>
      <c r="E137" s="16"/>
      <c r="F137" s="17"/>
    </row>
    <row r="138" spans="1:6">
      <c r="A138" s="8">
        <v>127</v>
      </c>
      <c r="B138" s="9"/>
      <c r="C138" s="9"/>
      <c r="D138" s="16"/>
      <c r="E138" s="16"/>
      <c r="F138" s="17"/>
    </row>
    <row r="139" spans="1:6">
      <c r="A139" s="8">
        <v>128</v>
      </c>
      <c r="B139" s="9"/>
      <c r="C139" s="9"/>
      <c r="D139" s="16"/>
      <c r="E139" s="16"/>
      <c r="F139" s="17"/>
    </row>
    <row r="140" spans="1:6">
      <c r="A140" s="8">
        <v>129</v>
      </c>
      <c r="B140" s="9"/>
      <c r="C140" s="9"/>
      <c r="D140" s="16"/>
      <c r="E140" s="16"/>
      <c r="F140" s="17"/>
    </row>
    <row r="141" spans="1:6">
      <c r="A141" s="8">
        <v>130</v>
      </c>
      <c r="B141" s="9"/>
      <c r="C141" s="9"/>
      <c r="D141" s="16"/>
      <c r="E141" s="16"/>
      <c r="F141" s="17"/>
    </row>
    <row r="142" spans="1:6">
      <c r="A142" s="8">
        <v>131</v>
      </c>
      <c r="B142" s="9"/>
      <c r="C142" s="9"/>
      <c r="D142" s="16"/>
      <c r="E142" s="16"/>
      <c r="F142" s="17"/>
    </row>
    <row r="143" spans="1:6">
      <c r="A143" s="8">
        <v>132</v>
      </c>
      <c r="B143" s="9"/>
      <c r="C143" s="9"/>
      <c r="D143" s="16"/>
      <c r="E143" s="16"/>
      <c r="F143" s="17"/>
    </row>
    <row r="144" spans="1:6">
      <c r="A144" s="8">
        <v>133</v>
      </c>
      <c r="B144" s="9"/>
      <c r="C144" s="9"/>
      <c r="D144" s="16"/>
      <c r="E144" s="16"/>
      <c r="F144" s="17"/>
    </row>
    <row r="145" spans="1:6">
      <c r="A145" s="8">
        <v>134</v>
      </c>
      <c r="B145" s="9"/>
      <c r="C145" s="9"/>
      <c r="D145" s="16"/>
      <c r="E145" s="16"/>
      <c r="F145" s="17"/>
    </row>
    <row r="146" spans="1:6">
      <c r="A146" s="8">
        <v>135</v>
      </c>
      <c r="B146" s="9"/>
      <c r="C146" s="9"/>
      <c r="D146" s="16"/>
      <c r="E146" s="16"/>
      <c r="F146" s="17"/>
    </row>
    <row r="147" spans="1:6">
      <c r="A147" s="8">
        <v>136</v>
      </c>
      <c r="B147" s="9"/>
      <c r="C147" s="9"/>
      <c r="D147" s="16"/>
      <c r="E147" s="16"/>
      <c r="F147" s="17"/>
    </row>
    <row r="148" spans="1:6">
      <c r="A148" s="8">
        <v>137</v>
      </c>
      <c r="B148" s="9"/>
      <c r="C148" s="9"/>
      <c r="D148" s="16"/>
      <c r="E148" s="16"/>
      <c r="F148" s="17"/>
    </row>
    <row r="149" spans="1:6">
      <c r="A149" s="8">
        <v>138</v>
      </c>
      <c r="B149" s="9"/>
      <c r="C149" s="9"/>
      <c r="D149" s="16"/>
      <c r="E149" s="16"/>
      <c r="F149" s="17"/>
    </row>
    <row r="150" spans="1:6">
      <c r="A150" s="8">
        <v>139</v>
      </c>
      <c r="B150" s="9"/>
      <c r="C150" s="9"/>
      <c r="D150" s="16"/>
      <c r="E150" s="16"/>
      <c r="F150" s="17"/>
    </row>
    <row r="151" spans="1:6">
      <c r="A151" s="8">
        <v>140</v>
      </c>
      <c r="B151" s="9"/>
      <c r="C151" s="9"/>
      <c r="D151" s="16"/>
      <c r="E151" s="16"/>
      <c r="F151" s="17"/>
    </row>
    <row r="152" spans="1:6">
      <c r="A152" s="8">
        <v>141</v>
      </c>
      <c r="B152" s="9"/>
      <c r="C152" s="9"/>
      <c r="D152" s="16"/>
      <c r="E152" s="16"/>
      <c r="F152" s="17"/>
    </row>
    <row r="153" spans="1:6">
      <c r="A153" s="8">
        <v>142</v>
      </c>
      <c r="B153" s="9"/>
      <c r="C153" s="9"/>
      <c r="D153" s="16"/>
      <c r="E153" s="16"/>
      <c r="F153" s="17"/>
    </row>
    <row r="154" spans="1:6">
      <c r="A154" s="8">
        <v>143</v>
      </c>
      <c r="B154" s="9"/>
      <c r="C154" s="9"/>
      <c r="D154" s="16"/>
      <c r="E154" s="16"/>
      <c r="F154" s="17"/>
    </row>
    <row r="155" spans="1:6">
      <c r="A155" s="8">
        <v>144</v>
      </c>
      <c r="B155" s="9"/>
      <c r="C155" s="9"/>
      <c r="D155" s="16"/>
      <c r="E155" s="16"/>
      <c r="F155" s="17"/>
    </row>
    <row r="156" spans="1:6">
      <c r="A156" s="8">
        <v>145</v>
      </c>
      <c r="B156" s="9"/>
      <c r="C156" s="9"/>
      <c r="D156" s="16"/>
      <c r="E156" s="16"/>
      <c r="F156" s="17"/>
    </row>
    <row r="157" spans="1:6">
      <c r="A157" s="8">
        <v>146</v>
      </c>
      <c r="B157" s="9"/>
      <c r="C157" s="9"/>
      <c r="D157" s="16"/>
      <c r="E157" s="16"/>
      <c r="F157" s="17"/>
    </row>
    <row r="158" spans="1:6">
      <c r="A158" s="8">
        <v>147</v>
      </c>
      <c r="B158" s="9"/>
      <c r="C158" s="9"/>
      <c r="D158" s="16"/>
      <c r="E158" s="16"/>
      <c r="F158" s="17"/>
    </row>
    <row r="159" spans="1:6">
      <c r="A159" s="8">
        <v>148</v>
      </c>
      <c r="B159" s="9"/>
      <c r="C159" s="9"/>
      <c r="D159" s="16"/>
      <c r="E159" s="16"/>
      <c r="F159" s="17"/>
    </row>
    <row r="160" spans="1:6">
      <c r="A160" s="8">
        <v>149</v>
      </c>
      <c r="B160" s="9"/>
      <c r="C160" s="9"/>
      <c r="D160" s="16"/>
      <c r="E160" s="16"/>
      <c r="F160" s="17"/>
    </row>
    <row r="161" spans="1:6">
      <c r="A161" s="8">
        <v>150</v>
      </c>
      <c r="B161" s="9"/>
      <c r="C161" s="9"/>
      <c r="D161" s="16"/>
      <c r="E161" s="16"/>
      <c r="F161" s="17"/>
    </row>
    <row r="162" spans="1:6">
      <c r="A162" s="8">
        <v>151</v>
      </c>
      <c r="B162" s="9"/>
      <c r="C162" s="9"/>
      <c r="D162" s="16"/>
      <c r="E162" s="16"/>
      <c r="F162" s="17"/>
    </row>
    <row r="163" spans="1:6">
      <c r="A163" s="8">
        <v>152</v>
      </c>
      <c r="B163" s="9"/>
      <c r="C163" s="9"/>
      <c r="D163" s="16"/>
      <c r="E163" s="16"/>
      <c r="F163" s="17"/>
    </row>
    <row r="164" spans="1:6">
      <c r="A164" s="8">
        <v>153</v>
      </c>
      <c r="B164" s="9"/>
      <c r="C164" s="9"/>
      <c r="D164" s="16"/>
      <c r="E164" s="16"/>
      <c r="F164" s="17"/>
    </row>
    <row r="165" spans="1:6">
      <c r="A165" s="8">
        <v>154</v>
      </c>
      <c r="B165" s="9"/>
      <c r="C165" s="9"/>
      <c r="D165" s="16"/>
      <c r="E165" s="16"/>
      <c r="F165" s="17"/>
    </row>
    <row r="166" spans="1:6">
      <c r="A166" s="8">
        <v>155</v>
      </c>
      <c r="B166" s="9"/>
      <c r="C166" s="9"/>
      <c r="D166" s="16"/>
      <c r="E166" s="16"/>
      <c r="F166" s="17"/>
    </row>
    <row r="167" spans="1:6">
      <c r="A167" s="8">
        <v>156</v>
      </c>
      <c r="B167" s="9"/>
      <c r="C167" s="9"/>
      <c r="D167" s="16"/>
      <c r="E167" s="16"/>
      <c r="F167" s="17"/>
    </row>
    <row r="168" spans="1:6">
      <c r="A168" s="8">
        <v>157</v>
      </c>
      <c r="B168" s="9"/>
      <c r="C168" s="9"/>
      <c r="D168" s="16"/>
      <c r="E168" s="16"/>
      <c r="F168" s="17"/>
    </row>
    <row r="169" spans="1:6">
      <c r="A169" s="8">
        <v>158</v>
      </c>
      <c r="B169" s="9"/>
      <c r="C169" s="9"/>
      <c r="D169" s="16"/>
      <c r="E169" s="16"/>
      <c r="F169" s="17"/>
    </row>
    <row r="170" spans="1:6">
      <c r="A170" s="8">
        <v>159</v>
      </c>
      <c r="B170" s="9"/>
      <c r="C170" s="9"/>
      <c r="D170" s="16"/>
      <c r="E170" s="16"/>
      <c r="F170" s="17"/>
    </row>
    <row r="171" spans="1:6">
      <c r="A171" s="8">
        <v>160</v>
      </c>
      <c r="B171" s="9"/>
      <c r="C171" s="9"/>
      <c r="D171" s="16"/>
      <c r="E171" s="16"/>
      <c r="F171" s="17"/>
    </row>
    <row r="172" spans="1:6">
      <c r="A172" s="8">
        <v>161</v>
      </c>
      <c r="B172" s="9"/>
      <c r="C172" s="9"/>
      <c r="D172" s="16"/>
      <c r="E172" s="16"/>
      <c r="F172" s="17"/>
    </row>
    <row r="173" spans="1:6">
      <c r="A173" s="8">
        <v>162</v>
      </c>
      <c r="B173" s="9"/>
      <c r="C173" s="9"/>
      <c r="D173" s="16"/>
      <c r="E173" s="16"/>
      <c r="F173" s="17"/>
    </row>
    <row r="174" spans="1:6">
      <c r="A174" s="8">
        <v>163</v>
      </c>
      <c r="B174" s="9"/>
      <c r="C174" s="9"/>
      <c r="D174" s="16"/>
      <c r="E174" s="16"/>
      <c r="F174" s="17"/>
    </row>
    <row r="175" spans="1:6">
      <c r="A175" s="8">
        <v>164</v>
      </c>
      <c r="B175" s="9"/>
      <c r="C175" s="9"/>
      <c r="D175" s="16"/>
      <c r="E175" s="16"/>
      <c r="F175" s="17"/>
    </row>
    <row r="176" spans="1:6">
      <c r="A176" s="8">
        <v>165</v>
      </c>
      <c r="B176" s="9"/>
      <c r="C176" s="9"/>
      <c r="D176" s="16"/>
      <c r="E176" s="16"/>
      <c r="F176" s="17"/>
    </row>
    <row r="177" spans="1:6">
      <c r="A177" s="8">
        <v>166</v>
      </c>
      <c r="B177" s="9"/>
      <c r="C177" s="9"/>
      <c r="D177" s="16"/>
      <c r="E177" s="16"/>
      <c r="F177" s="17"/>
    </row>
    <row r="178" spans="1:6">
      <c r="A178" s="8">
        <v>167</v>
      </c>
      <c r="B178" s="9"/>
      <c r="C178" s="9"/>
      <c r="D178" s="16"/>
      <c r="E178" s="16"/>
      <c r="F178" s="17"/>
    </row>
    <row r="179" spans="1:6">
      <c r="A179" s="8">
        <v>168</v>
      </c>
      <c r="B179" s="9"/>
      <c r="C179" s="9"/>
      <c r="D179" s="16"/>
      <c r="E179" s="16"/>
      <c r="F179" s="17"/>
    </row>
    <row r="180" spans="1:6">
      <c r="A180" s="8">
        <v>169</v>
      </c>
      <c r="B180" s="9"/>
      <c r="C180" s="9"/>
      <c r="D180" s="16"/>
      <c r="E180" s="16"/>
      <c r="F180" s="17"/>
    </row>
    <row r="181" spans="1:6">
      <c r="A181" s="8">
        <v>170</v>
      </c>
      <c r="B181" s="9"/>
      <c r="C181" s="9"/>
      <c r="D181" s="16"/>
      <c r="E181" s="16"/>
      <c r="F181" s="17"/>
    </row>
    <row r="182" spans="1:6">
      <c r="A182" s="8">
        <v>171</v>
      </c>
      <c r="B182" s="9"/>
      <c r="C182" s="9"/>
      <c r="D182" s="16"/>
      <c r="E182" s="16"/>
      <c r="F182" s="17"/>
    </row>
    <row r="183" spans="1:6">
      <c r="A183" s="8">
        <v>172</v>
      </c>
      <c r="B183" s="9"/>
      <c r="C183" s="9"/>
      <c r="D183" s="16"/>
      <c r="E183" s="16"/>
      <c r="F183" s="17"/>
    </row>
    <row r="184" spans="1:6">
      <c r="A184" s="8">
        <v>173</v>
      </c>
      <c r="B184" s="9"/>
      <c r="C184" s="9"/>
      <c r="D184" s="16"/>
      <c r="E184" s="16"/>
      <c r="F184" s="17"/>
    </row>
    <row r="185" spans="1:6">
      <c r="A185" s="8">
        <v>174</v>
      </c>
      <c r="B185" s="9"/>
      <c r="C185" s="9"/>
      <c r="D185" s="16"/>
      <c r="E185" s="16"/>
      <c r="F185" s="17"/>
    </row>
    <row r="186" spans="1:6">
      <c r="A186" s="8">
        <v>175</v>
      </c>
      <c r="B186" s="9"/>
      <c r="C186" s="9"/>
      <c r="D186" s="16"/>
      <c r="E186" s="16"/>
      <c r="F186" s="17"/>
    </row>
    <row r="187" spans="1:6">
      <c r="A187" s="8">
        <v>176</v>
      </c>
      <c r="B187" s="9"/>
      <c r="C187" s="9"/>
      <c r="D187" s="16"/>
      <c r="E187" s="16"/>
      <c r="F187" s="17"/>
    </row>
    <row r="188" spans="1:6">
      <c r="A188" s="8">
        <v>177</v>
      </c>
      <c r="B188" s="9"/>
      <c r="C188" s="9"/>
      <c r="D188" s="16"/>
      <c r="E188" s="16"/>
      <c r="F188" s="17"/>
    </row>
    <row r="189" spans="1:6">
      <c r="A189" s="8">
        <v>178</v>
      </c>
      <c r="B189" s="9"/>
      <c r="C189" s="9"/>
      <c r="D189" s="16"/>
      <c r="E189" s="16"/>
      <c r="F189" s="17"/>
    </row>
    <row r="190" spans="1:6">
      <c r="A190" s="8">
        <v>179</v>
      </c>
      <c r="B190" s="9"/>
      <c r="C190" s="9"/>
      <c r="D190" s="16"/>
      <c r="E190" s="16"/>
      <c r="F190" s="17"/>
    </row>
    <row r="191" spans="1:6">
      <c r="A191" s="8">
        <v>180</v>
      </c>
      <c r="B191" s="9"/>
      <c r="C191" s="9"/>
      <c r="D191" s="16"/>
      <c r="E191" s="16"/>
      <c r="F191" s="17"/>
    </row>
    <row r="192" spans="1:6">
      <c r="A192" s="8">
        <v>181</v>
      </c>
      <c r="B192" s="9"/>
      <c r="C192" s="9"/>
      <c r="D192" s="16"/>
      <c r="E192" s="16"/>
      <c r="F192" s="17"/>
    </row>
    <row r="193" spans="1:6">
      <c r="A193" s="8">
        <v>182</v>
      </c>
      <c r="B193" s="9"/>
      <c r="C193" s="9"/>
      <c r="D193" s="16"/>
      <c r="E193" s="16"/>
      <c r="F193" s="17"/>
    </row>
    <row r="194" spans="1:6">
      <c r="A194" s="8">
        <v>183</v>
      </c>
      <c r="B194" s="9"/>
      <c r="C194" s="9"/>
      <c r="D194" s="16"/>
      <c r="E194" s="16"/>
      <c r="F194" s="17"/>
    </row>
    <row r="195" spans="1:6">
      <c r="A195" s="8">
        <v>184</v>
      </c>
      <c r="B195" s="9"/>
      <c r="C195" s="9"/>
      <c r="D195" s="16"/>
      <c r="E195" s="16"/>
      <c r="F195" s="17"/>
    </row>
    <row r="196" spans="1:6">
      <c r="A196" s="8">
        <v>185</v>
      </c>
      <c r="B196" s="9"/>
      <c r="C196" s="9"/>
      <c r="D196" s="16"/>
      <c r="E196" s="16"/>
      <c r="F196" s="17"/>
    </row>
    <row r="197" spans="1:6">
      <c r="A197" s="8">
        <v>186</v>
      </c>
      <c r="B197" s="9"/>
      <c r="C197" s="9"/>
      <c r="D197" s="16"/>
      <c r="E197" s="16"/>
      <c r="F197" s="17"/>
    </row>
    <row r="198" spans="1:6">
      <c r="A198" s="8">
        <v>187</v>
      </c>
      <c r="B198" s="9"/>
      <c r="C198" s="9"/>
      <c r="D198" s="16"/>
      <c r="E198" s="16"/>
      <c r="F198" s="17"/>
    </row>
    <row r="199" spans="1:6">
      <c r="A199" s="8">
        <v>188</v>
      </c>
      <c r="B199" s="9"/>
      <c r="C199" s="9"/>
      <c r="D199" s="16"/>
      <c r="E199" s="16"/>
      <c r="F199" s="17"/>
    </row>
    <row r="200" spans="1:6">
      <c r="A200" s="8">
        <v>189</v>
      </c>
      <c r="B200" s="9"/>
      <c r="C200" s="9"/>
      <c r="D200" s="16"/>
      <c r="E200" s="16"/>
      <c r="F200" s="17"/>
    </row>
    <row r="201" spans="1:6">
      <c r="A201" s="8">
        <v>190</v>
      </c>
      <c r="B201" s="9"/>
      <c r="C201" s="9"/>
      <c r="D201" s="16"/>
      <c r="E201" s="16"/>
      <c r="F201" s="17"/>
    </row>
    <row r="202" spans="1:6">
      <c r="A202" s="8">
        <v>191</v>
      </c>
      <c r="B202" s="9"/>
      <c r="C202" s="9"/>
      <c r="D202" s="16"/>
      <c r="E202" s="16"/>
      <c r="F202" s="17"/>
    </row>
    <row r="203" spans="1:6">
      <c r="A203" s="8">
        <v>192</v>
      </c>
      <c r="B203" s="9"/>
      <c r="C203" s="9"/>
      <c r="D203" s="16"/>
      <c r="E203" s="16"/>
      <c r="F203" s="17"/>
    </row>
    <row r="204" spans="1:6">
      <c r="A204" s="8">
        <v>193</v>
      </c>
      <c r="B204" s="9"/>
      <c r="C204" s="9"/>
      <c r="D204" s="16"/>
      <c r="E204" s="16"/>
      <c r="F204" s="17"/>
    </row>
    <row r="205" spans="1:6">
      <c r="A205" s="8">
        <v>194</v>
      </c>
      <c r="B205" s="9"/>
      <c r="C205" s="9"/>
      <c r="D205" s="16"/>
      <c r="E205" s="16"/>
      <c r="F205" s="17"/>
    </row>
    <row r="206" spans="1:6">
      <c r="A206" s="8">
        <v>195</v>
      </c>
      <c r="B206" s="9"/>
      <c r="C206" s="9"/>
      <c r="D206" s="16"/>
      <c r="E206" s="16"/>
      <c r="F206" s="17"/>
    </row>
    <row r="207" spans="1:6">
      <c r="A207" s="8">
        <v>196</v>
      </c>
      <c r="B207" s="9"/>
      <c r="C207" s="9"/>
      <c r="D207" s="16"/>
      <c r="E207" s="16"/>
      <c r="F207" s="17"/>
    </row>
    <row r="208" spans="1:6">
      <c r="A208" s="8">
        <v>197</v>
      </c>
      <c r="B208" s="9"/>
      <c r="C208" s="9"/>
      <c r="D208" s="16"/>
      <c r="E208" s="16"/>
      <c r="F208" s="17"/>
    </row>
    <row r="209" spans="1:6">
      <c r="A209" s="8">
        <v>198</v>
      </c>
      <c r="B209" s="9"/>
      <c r="C209" s="9"/>
      <c r="D209" s="16"/>
      <c r="E209" s="16"/>
      <c r="F209" s="17"/>
    </row>
    <row r="210" spans="1:6">
      <c r="A210" s="8">
        <v>199</v>
      </c>
      <c r="B210" s="9"/>
      <c r="C210" s="9"/>
      <c r="D210" s="16"/>
      <c r="E210" s="16"/>
      <c r="F210" s="17"/>
    </row>
    <row r="211" spans="1:6">
      <c r="A211" s="8">
        <v>200</v>
      </c>
      <c r="B211" s="9"/>
      <c r="C211" s="9"/>
      <c r="D211" s="16"/>
      <c r="E211" s="16"/>
      <c r="F211" s="17"/>
    </row>
    <row r="212" spans="1:6">
      <c r="A212" s="8">
        <v>201</v>
      </c>
      <c r="B212" s="9"/>
      <c r="C212" s="9"/>
      <c r="D212" s="16"/>
      <c r="E212" s="16"/>
      <c r="F212" s="17"/>
    </row>
    <row r="213" spans="1:6">
      <c r="A213" s="8">
        <v>202</v>
      </c>
      <c r="B213" s="9"/>
      <c r="C213" s="9"/>
      <c r="D213" s="16"/>
      <c r="E213" s="16"/>
      <c r="F213" s="17"/>
    </row>
    <row r="214" spans="1:6">
      <c r="A214" s="8">
        <v>203</v>
      </c>
      <c r="B214" s="9"/>
      <c r="C214" s="9"/>
      <c r="D214" s="16"/>
      <c r="E214" s="16"/>
      <c r="F214" s="17"/>
    </row>
    <row r="215" spans="1:6">
      <c r="A215" s="8">
        <v>204</v>
      </c>
      <c r="B215" s="9"/>
      <c r="C215" s="9"/>
      <c r="D215" s="16"/>
      <c r="E215" s="16"/>
      <c r="F215" s="17"/>
    </row>
    <row r="216" spans="1:6">
      <c r="A216" s="8">
        <v>205</v>
      </c>
      <c r="B216" s="9"/>
      <c r="C216" s="9"/>
      <c r="D216" s="16"/>
      <c r="E216" s="16"/>
      <c r="F216" s="17"/>
    </row>
    <row r="217" spans="1:6">
      <c r="A217" s="8">
        <v>206</v>
      </c>
      <c r="B217" s="9"/>
      <c r="C217" s="9"/>
      <c r="D217" s="16"/>
      <c r="E217" s="16"/>
      <c r="F217" s="17"/>
    </row>
    <row r="218" spans="1:6">
      <c r="A218" s="8">
        <v>207</v>
      </c>
      <c r="B218" s="9"/>
      <c r="C218" s="9"/>
      <c r="D218" s="16"/>
      <c r="E218" s="16"/>
      <c r="F218" s="17"/>
    </row>
    <row r="219" spans="1:6">
      <c r="A219" s="8">
        <v>208</v>
      </c>
      <c r="B219" s="9"/>
      <c r="C219" s="9"/>
      <c r="D219" s="16"/>
      <c r="E219" s="16"/>
      <c r="F219" s="17"/>
    </row>
    <row r="220" spans="1:6">
      <c r="A220" s="8">
        <v>209</v>
      </c>
      <c r="B220" s="9"/>
      <c r="C220" s="9"/>
      <c r="D220" s="16"/>
      <c r="E220" s="16"/>
      <c r="F220" s="17"/>
    </row>
    <row r="221" spans="1:6">
      <c r="A221" s="8">
        <v>210</v>
      </c>
      <c r="B221" s="9"/>
      <c r="C221" s="9"/>
      <c r="D221" s="16"/>
      <c r="E221" s="16"/>
      <c r="F221" s="17"/>
    </row>
    <row r="222" spans="1:6">
      <c r="A222" s="8">
        <v>211</v>
      </c>
      <c r="B222" s="9"/>
      <c r="C222" s="9"/>
      <c r="D222" s="16"/>
      <c r="E222" s="16"/>
      <c r="F222" s="17"/>
    </row>
    <row r="223" spans="1:6">
      <c r="A223" s="8">
        <v>212</v>
      </c>
      <c r="B223" s="9"/>
      <c r="C223" s="9"/>
      <c r="D223" s="16"/>
      <c r="E223" s="16"/>
      <c r="F223" s="17"/>
    </row>
    <row r="224" spans="1:6">
      <c r="A224" s="8">
        <v>213</v>
      </c>
      <c r="B224" s="9"/>
      <c r="C224" s="9"/>
      <c r="D224" s="16"/>
      <c r="E224" s="16"/>
      <c r="F224" s="17"/>
    </row>
    <row r="225" spans="1:6">
      <c r="A225" s="8">
        <v>214</v>
      </c>
      <c r="B225" s="9"/>
      <c r="C225" s="9"/>
      <c r="D225" s="16"/>
      <c r="E225" s="16"/>
      <c r="F225" s="17"/>
    </row>
    <row r="226" spans="1:6">
      <c r="A226" s="8">
        <v>215</v>
      </c>
      <c r="B226" s="9"/>
      <c r="C226" s="9"/>
      <c r="D226" s="16"/>
      <c r="E226" s="16"/>
      <c r="F226" s="17"/>
    </row>
    <row r="227" spans="1:6">
      <c r="A227" s="8">
        <v>216</v>
      </c>
      <c r="B227" s="9"/>
      <c r="C227" s="9"/>
      <c r="D227" s="16"/>
      <c r="E227" s="16"/>
      <c r="F227" s="17"/>
    </row>
    <row r="228" spans="1:6">
      <c r="A228" s="8">
        <v>217</v>
      </c>
      <c r="B228" s="9"/>
      <c r="C228" s="9"/>
      <c r="D228" s="16"/>
      <c r="E228" s="16"/>
      <c r="F228" s="17"/>
    </row>
    <row r="229" spans="1:6">
      <c r="A229" s="8">
        <v>218</v>
      </c>
      <c r="B229" s="9"/>
      <c r="C229" s="9"/>
      <c r="D229" s="16"/>
      <c r="E229" s="16"/>
      <c r="F229" s="17"/>
    </row>
    <row r="230" spans="1:6">
      <c r="A230" s="8">
        <v>219</v>
      </c>
      <c r="B230" s="9"/>
      <c r="C230" s="9"/>
      <c r="D230" s="16"/>
      <c r="E230" s="16"/>
      <c r="F230" s="17"/>
    </row>
    <row r="231" spans="1:6">
      <c r="A231" s="8">
        <v>220</v>
      </c>
      <c r="B231" s="9"/>
      <c r="C231" s="9"/>
      <c r="D231" s="16"/>
      <c r="E231" s="16"/>
      <c r="F231" s="17"/>
    </row>
    <row r="232" spans="1:6">
      <c r="A232" s="8">
        <v>221</v>
      </c>
      <c r="B232" s="9"/>
      <c r="C232" s="9"/>
      <c r="D232" s="16"/>
      <c r="E232" s="16"/>
      <c r="F232" s="17"/>
    </row>
    <row r="233" spans="1:6">
      <c r="A233" s="8">
        <v>222</v>
      </c>
      <c r="B233" s="9"/>
      <c r="C233" s="9"/>
      <c r="D233" s="16"/>
      <c r="E233" s="16"/>
      <c r="F233" s="17"/>
    </row>
    <row r="234" spans="1:6">
      <c r="A234" s="8">
        <v>223</v>
      </c>
      <c r="B234" s="9"/>
      <c r="C234" s="9"/>
      <c r="D234" s="16"/>
      <c r="E234" s="16"/>
      <c r="F234" s="17"/>
    </row>
    <row r="235" spans="1:6">
      <c r="A235" s="8">
        <v>224</v>
      </c>
      <c r="B235" s="9"/>
      <c r="C235" s="9"/>
      <c r="D235" s="16"/>
      <c r="E235" s="16"/>
      <c r="F235" s="17"/>
    </row>
    <row r="236" spans="1:6">
      <c r="A236" s="8">
        <v>225</v>
      </c>
      <c r="B236" s="9"/>
      <c r="C236" s="9"/>
      <c r="D236" s="16"/>
      <c r="E236" s="16"/>
      <c r="F236" s="17"/>
    </row>
    <row r="237" spans="1:6">
      <c r="A237" s="8">
        <v>226</v>
      </c>
      <c r="B237" s="9"/>
      <c r="C237" s="9"/>
      <c r="D237" s="16"/>
      <c r="E237" s="16"/>
      <c r="F237" s="17"/>
    </row>
    <row r="238" spans="1:6">
      <c r="A238" s="8">
        <v>227</v>
      </c>
      <c r="B238" s="9"/>
      <c r="C238" s="9"/>
      <c r="D238" s="16"/>
      <c r="E238" s="16"/>
      <c r="F238" s="17"/>
    </row>
    <row r="239" spans="1:6">
      <c r="A239" s="8">
        <v>228</v>
      </c>
      <c r="B239" s="9"/>
      <c r="C239" s="9"/>
      <c r="D239" s="16"/>
      <c r="E239" s="16"/>
      <c r="F239" s="17"/>
    </row>
    <row r="240" spans="1:6">
      <c r="A240" s="8">
        <v>229</v>
      </c>
      <c r="B240" s="9"/>
      <c r="C240" s="9"/>
      <c r="D240" s="16"/>
      <c r="E240" s="16"/>
      <c r="F240" s="17"/>
    </row>
    <row r="241" spans="1:6">
      <c r="A241" s="8">
        <v>230</v>
      </c>
      <c r="B241" s="9"/>
      <c r="C241" s="9"/>
      <c r="D241" s="16"/>
      <c r="E241" s="16"/>
      <c r="F241" s="17"/>
    </row>
    <row r="242" spans="1:6">
      <c r="A242" s="8">
        <v>231</v>
      </c>
      <c r="B242" s="9"/>
      <c r="C242" s="9"/>
      <c r="D242" s="16"/>
      <c r="E242" s="16"/>
      <c r="F242" s="17"/>
    </row>
    <row r="243" spans="1:6">
      <c r="A243" s="8">
        <v>232</v>
      </c>
      <c r="B243" s="9"/>
      <c r="C243" s="9"/>
      <c r="D243" s="16"/>
      <c r="E243" s="16"/>
      <c r="F243" s="17"/>
    </row>
    <row r="244" spans="1:6">
      <c r="A244" s="8">
        <v>233</v>
      </c>
      <c r="B244" s="9"/>
      <c r="C244" s="9"/>
      <c r="D244" s="16"/>
      <c r="E244" s="16"/>
      <c r="F244" s="17"/>
    </row>
    <row r="245" spans="1:6">
      <c r="A245" s="8">
        <v>234</v>
      </c>
      <c r="B245" s="9"/>
      <c r="C245" s="9"/>
      <c r="D245" s="16"/>
      <c r="E245" s="16"/>
      <c r="F245" s="17"/>
    </row>
    <row r="246" spans="1:6">
      <c r="A246" s="8">
        <v>235</v>
      </c>
      <c r="B246" s="9"/>
      <c r="C246" s="9"/>
      <c r="D246" s="16"/>
      <c r="E246" s="16"/>
      <c r="F246" s="17"/>
    </row>
    <row r="247" spans="1:6">
      <c r="A247" s="8">
        <v>236</v>
      </c>
      <c r="B247" s="9"/>
      <c r="C247" s="9"/>
      <c r="D247" s="16"/>
      <c r="E247" s="16"/>
      <c r="F247" s="17"/>
    </row>
    <row r="248" spans="1:6">
      <c r="A248" s="8">
        <v>237</v>
      </c>
      <c r="B248" s="9"/>
      <c r="C248" s="9"/>
      <c r="D248" s="16"/>
      <c r="E248" s="16"/>
      <c r="F248" s="17"/>
    </row>
    <row r="249" spans="1:6">
      <c r="A249" s="8">
        <v>238</v>
      </c>
      <c r="B249" s="9"/>
      <c r="C249" s="9"/>
      <c r="D249" s="16"/>
      <c r="E249" s="16"/>
      <c r="F249" s="17"/>
    </row>
    <row r="250" spans="1:6">
      <c r="A250" s="8">
        <v>239</v>
      </c>
      <c r="B250" s="9"/>
      <c r="C250" s="9"/>
      <c r="D250" s="16"/>
      <c r="E250" s="16"/>
      <c r="F250" s="17"/>
    </row>
    <row r="251" spans="1:6">
      <c r="A251" s="8">
        <v>240</v>
      </c>
      <c r="B251" s="9"/>
      <c r="C251" s="9"/>
      <c r="D251" s="16"/>
      <c r="E251" s="16"/>
      <c r="F251" s="17"/>
    </row>
    <row r="252" spans="1:6">
      <c r="A252" s="8">
        <v>241</v>
      </c>
      <c r="B252" s="9"/>
      <c r="C252" s="9"/>
      <c r="D252" s="16"/>
      <c r="E252" s="16"/>
      <c r="F252" s="17"/>
    </row>
    <row r="253" spans="1:6">
      <c r="A253" s="8">
        <v>242</v>
      </c>
      <c r="B253" s="9"/>
      <c r="C253" s="9"/>
      <c r="D253" s="16"/>
      <c r="E253" s="16"/>
      <c r="F253" s="17"/>
    </row>
    <row r="254" spans="1:6">
      <c r="A254" s="8">
        <v>243</v>
      </c>
      <c r="B254" s="9"/>
      <c r="C254" s="9"/>
      <c r="D254" s="16"/>
      <c r="E254" s="16"/>
      <c r="F254" s="17"/>
    </row>
    <row r="255" spans="1:6">
      <c r="A255" s="8">
        <v>244</v>
      </c>
      <c r="B255" s="9"/>
      <c r="C255" s="9"/>
      <c r="D255" s="16"/>
      <c r="E255" s="16"/>
      <c r="F255" s="17"/>
    </row>
    <row r="256" spans="1:6">
      <c r="A256" s="8">
        <v>245</v>
      </c>
      <c r="B256" s="9"/>
      <c r="C256" s="9"/>
      <c r="D256" s="16"/>
      <c r="E256" s="16"/>
      <c r="F256" s="17"/>
    </row>
    <row r="257" spans="1:6">
      <c r="A257" s="8">
        <v>246</v>
      </c>
      <c r="B257" s="9"/>
      <c r="C257" s="9"/>
      <c r="D257" s="16"/>
      <c r="E257" s="16"/>
      <c r="F257" s="17"/>
    </row>
    <row r="258" spans="1:6">
      <c r="A258" s="8">
        <v>247</v>
      </c>
      <c r="B258" s="9"/>
      <c r="C258" s="9"/>
      <c r="D258" s="16"/>
      <c r="E258" s="16"/>
      <c r="F258" s="17"/>
    </row>
    <row r="259" spans="1:6">
      <c r="A259" s="8">
        <v>248</v>
      </c>
      <c r="B259" s="9"/>
      <c r="C259" s="9"/>
      <c r="D259" s="16"/>
      <c r="E259" s="16"/>
      <c r="F259" s="17"/>
    </row>
    <row r="260" spans="1:6">
      <c r="A260" s="8">
        <v>249</v>
      </c>
      <c r="B260" s="9"/>
      <c r="C260" s="9"/>
      <c r="D260" s="16"/>
      <c r="E260" s="16"/>
      <c r="F260" s="17"/>
    </row>
    <row r="261" spans="1:6">
      <c r="A261" s="8">
        <v>250</v>
      </c>
      <c r="B261" s="9"/>
      <c r="C261" s="9"/>
      <c r="D261" s="16"/>
      <c r="E261" s="16"/>
      <c r="F261" s="17"/>
    </row>
    <row r="262" spans="1:6">
      <c r="A262" s="8">
        <v>251</v>
      </c>
      <c r="B262" s="9"/>
      <c r="C262" s="9"/>
      <c r="D262" s="16"/>
      <c r="E262" s="16"/>
      <c r="F262" s="17"/>
    </row>
    <row r="263" spans="1:6">
      <c r="A263" s="8">
        <v>252</v>
      </c>
      <c r="B263" s="9"/>
      <c r="C263" s="9"/>
      <c r="D263" s="16"/>
      <c r="E263" s="16"/>
      <c r="F263" s="17"/>
    </row>
    <row r="264" spans="1:6">
      <c r="A264" s="8">
        <v>253</v>
      </c>
      <c r="B264" s="9"/>
      <c r="C264" s="9"/>
      <c r="D264" s="16"/>
      <c r="E264" s="16"/>
      <c r="F264" s="17"/>
    </row>
    <row r="265" spans="1:6">
      <c r="A265" s="8">
        <v>254</v>
      </c>
      <c r="B265" s="9"/>
      <c r="C265" s="9"/>
      <c r="D265" s="16"/>
      <c r="E265" s="16"/>
      <c r="F265" s="17"/>
    </row>
    <row r="266" spans="1:6">
      <c r="A266" s="8">
        <v>255</v>
      </c>
      <c r="B266" s="9"/>
      <c r="C266" s="9"/>
      <c r="D266" s="16"/>
      <c r="E266" s="16"/>
      <c r="F266" s="17"/>
    </row>
    <row r="267" spans="1:6">
      <c r="A267" s="8">
        <v>256</v>
      </c>
      <c r="B267" s="9"/>
      <c r="C267" s="9"/>
      <c r="D267" s="16"/>
      <c r="E267" s="16"/>
      <c r="F267" s="17"/>
    </row>
    <row r="268" spans="1:6">
      <c r="A268" s="8">
        <v>257</v>
      </c>
      <c r="B268" s="9"/>
      <c r="C268" s="9"/>
      <c r="D268" s="16"/>
      <c r="E268" s="16"/>
      <c r="F268" s="17"/>
    </row>
    <row r="269" spans="1:6">
      <c r="A269" s="8">
        <v>258</v>
      </c>
      <c r="B269" s="9"/>
      <c r="C269" s="9"/>
      <c r="D269" s="16"/>
      <c r="E269" s="16"/>
      <c r="F269" s="17"/>
    </row>
    <row r="270" spans="1:6">
      <c r="A270" s="8">
        <v>259</v>
      </c>
      <c r="B270" s="9"/>
      <c r="C270" s="9"/>
      <c r="D270" s="16"/>
      <c r="E270" s="16"/>
      <c r="F270" s="17"/>
    </row>
    <row r="271" spans="1:6">
      <c r="A271" s="8">
        <v>260</v>
      </c>
      <c r="B271" s="9"/>
      <c r="C271" s="9"/>
      <c r="D271" s="16"/>
      <c r="E271" s="16"/>
      <c r="F271" s="17"/>
    </row>
    <row r="272" spans="1:6">
      <c r="A272" s="8">
        <v>261</v>
      </c>
      <c r="B272" s="9"/>
      <c r="C272" s="9"/>
      <c r="D272" s="16"/>
      <c r="E272" s="16"/>
      <c r="F272" s="17"/>
    </row>
    <row r="273" spans="1:6">
      <c r="A273" s="8">
        <v>262</v>
      </c>
      <c r="B273" s="9"/>
      <c r="C273" s="9"/>
      <c r="D273" s="16"/>
      <c r="E273" s="16"/>
      <c r="F273" s="17"/>
    </row>
    <row r="274" spans="1:6">
      <c r="A274" s="8">
        <v>263</v>
      </c>
      <c r="B274" s="9"/>
      <c r="C274" s="9"/>
      <c r="D274" s="16"/>
      <c r="E274" s="16"/>
      <c r="F274" s="17"/>
    </row>
    <row r="275" spans="1:6">
      <c r="A275" s="8">
        <v>264</v>
      </c>
      <c r="B275" s="9"/>
      <c r="C275" s="9"/>
      <c r="D275" s="16"/>
      <c r="E275" s="16"/>
      <c r="F275" s="17"/>
    </row>
    <row r="276" spans="1:6">
      <c r="A276" s="8">
        <v>265</v>
      </c>
      <c r="B276" s="9"/>
      <c r="C276" s="9"/>
      <c r="D276" s="16"/>
      <c r="E276" s="16"/>
      <c r="F276" s="17"/>
    </row>
    <row r="277" spans="1:6">
      <c r="A277" s="8">
        <v>266</v>
      </c>
      <c r="B277" s="9"/>
      <c r="C277" s="9"/>
      <c r="D277" s="16"/>
      <c r="E277" s="16"/>
      <c r="F277" s="17"/>
    </row>
    <row r="278" spans="1:6">
      <c r="A278" s="8">
        <v>267</v>
      </c>
      <c r="B278" s="9"/>
      <c r="C278" s="9"/>
      <c r="D278" s="16"/>
      <c r="E278" s="16"/>
      <c r="F278" s="17"/>
    </row>
    <row r="279" spans="1:6">
      <c r="A279" s="8">
        <v>268</v>
      </c>
      <c r="B279" s="9"/>
      <c r="C279" s="9"/>
      <c r="D279" s="16"/>
      <c r="E279" s="16"/>
      <c r="F279" s="17"/>
    </row>
    <row r="280" spans="1:6">
      <c r="A280" s="8">
        <v>269</v>
      </c>
      <c r="B280" s="9"/>
      <c r="C280" s="9"/>
      <c r="D280" s="16"/>
      <c r="E280" s="16"/>
      <c r="F280" s="17"/>
    </row>
    <row r="281" spans="1:6">
      <c r="A281" s="8">
        <v>270</v>
      </c>
      <c r="B281" s="9"/>
      <c r="C281" s="9"/>
      <c r="D281" s="16"/>
      <c r="E281" s="16"/>
      <c r="F281" s="17"/>
    </row>
    <row r="282" spans="1:6">
      <c r="A282" s="8">
        <v>271</v>
      </c>
      <c r="B282" s="9"/>
      <c r="C282" s="9"/>
      <c r="D282" s="16"/>
      <c r="E282" s="16"/>
      <c r="F282" s="17"/>
    </row>
    <row r="283" spans="1:6">
      <c r="A283" s="8">
        <v>272</v>
      </c>
      <c r="B283" s="9"/>
      <c r="C283" s="9"/>
      <c r="D283" s="16"/>
      <c r="E283" s="16"/>
      <c r="F283" s="17"/>
    </row>
    <row r="284" spans="1:6">
      <c r="A284" s="8">
        <v>273</v>
      </c>
      <c r="B284" s="9"/>
      <c r="C284" s="9"/>
      <c r="D284" s="16"/>
      <c r="E284" s="16"/>
      <c r="F284" s="17"/>
    </row>
    <row r="285" spans="1:6">
      <c r="A285" s="8">
        <v>274</v>
      </c>
      <c r="B285" s="9"/>
      <c r="C285" s="9"/>
      <c r="D285" s="16"/>
      <c r="E285" s="16"/>
      <c r="F285" s="17"/>
    </row>
    <row r="286" spans="1:6">
      <c r="A286" s="8">
        <v>275</v>
      </c>
      <c r="B286" s="9"/>
      <c r="C286" s="9"/>
      <c r="D286" s="16"/>
      <c r="E286" s="16"/>
      <c r="F286" s="17"/>
    </row>
    <row r="287" spans="1:6">
      <c r="A287" s="8">
        <v>276</v>
      </c>
      <c r="B287" s="9"/>
      <c r="C287" s="9"/>
      <c r="D287" s="16"/>
      <c r="E287" s="16"/>
      <c r="F287" s="17"/>
    </row>
    <row r="288" spans="1:6">
      <c r="A288" s="8">
        <v>277</v>
      </c>
      <c r="B288" s="9"/>
      <c r="C288" s="9"/>
      <c r="D288" s="16"/>
      <c r="E288" s="16"/>
      <c r="F288" s="17"/>
    </row>
    <row r="289" spans="1:6">
      <c r="A289" s="8">
        <v>278</v>
      </c>
      <c r="B289" s="9"/>
      <c r="C289" s="9"/>
      <c r="D289" s="16"/>
      <c r="E289" s="16"/>
      <c r="F289" s="17"/>
    </row>
    <row r="290" spans="1:6">
      <c r="A290" s="8">
        <v>279</v>
      </c>
      <c r="B290" s="9"/>
      <c r="C290" s="9"/>
      <c r="D290" s="16"/>
      <c r="E290" s="16"/>
      <c r="F290" s="17"/>
    </row>
    <row r="291" spans="1:6">
      <c r="A291" s="8">
        <v>280</v>
      </c>
      <c r="B291" s="9"/>
      <c r="C291" s="9"/>
      <c r="D291" s="16"/>
      <c r="E291" s="16"/>
      <c r="F291" s="17"/>
    </row>
    <row r="292" spans="1:6">
      <c r="A292" s="8">
        <v>281</v>
      </c>
      <c r="B292" s="9"/>
      <c r="C292" s="9"/>
      <c r="D292" s="16"/>
      <c r="E292" s="16"/>
      <c r="F292" s="17"/>
    </row>
    <row r="293" spans="1:6">
      <c r="A293" s="8">
        <v>282</v>
      </c>
      <c r="B293" s="9"/>
      <c r="C293" s="9"/>
      <c r="D293" s="16"/>
      <c r="E293" s="16"/>
      <c r="F293" s="17"/>
    </row>
    <row r="294" spans="1:6">
      <c r="A294" s="8">
        <v>283</v>
      </c>
      <c r="B294" s="9"/>
      <c r="C294" s="9"/>
      <c r="D294" s="16"/>
      <c r="E294" s="16"/>
      <c r="F294" s="17"/>
    </row>
    <row r="295" spans="1:6">
      <c r="A295" s="8">
        <v>284</v>
      </c>
      <c r="B295" s="9"/>
      <c r="C295" s="9"/>
      <c r="D295" s="16"/>
      <c r="E295" s="16"/>
      <c r="F295" s="17"/>
    </row>
    <row r="296" spans="1:6">
      <c r="A296" s="8">
        <v>285</v>
      </c>
      <c r="B296" s="9"/>
      <c r="C296" s="9"/>
      <c r="D296" s="16"/>
      <c r="E296" s="16"/>
      <c r="F296" s="17"/>
    </row>
    <row r="297" spans="1:6">
      <c r="A297" s="8">
        <v>286</v>
      </c>
      <c r="B297" s="9"/>
      <c r="C297" s="9"/>
      <c r="D297" s="16"/>
      <c r="E297" s="16"/>
      <c r="F297" s="17"/>
    </row>
    <row r="298" spans="1:6">
      <c r="A298" s="8">
        <v>287</v>
      </c>
      <c r="B298" s="9"/>
      <c r="C298" s="9"/>
      <c r="D298" s="16"/>
      <c r="E298" s="16"/>
      <c r="F298" s="17"/>
    </row>
    <row r="299" spans="1:6">
      <c r="A299" s="8">
        <v>288</v>
      </c>
      <c r="B299" s="9"/>
      <c r="C299" s="9"/>
      <c r="D299" s="16"/>
      <c r="E299" s="16"/>
      <c r="F299" s="17"/>
    </row>
    <row r="300" spans="1:6">
      <c r="A300" s="8">
        <v>289</v>
      </c>
      <c r="B300" s="9"/>
      <c r="C300" s="9"/>
      <c r="D300" s="16"/>
      <c r="E300" s="16"/>
      <c r="F300" s="17"/>
    </row>
    <row r="301" spans="1:6">
      <c r="A301" s="8">
        <v>290</v>
      </c>
      <c r="B301" s="9"/>
      <c r="C301" s="9"/>
      <c r="D301" s="16"/>
      <c r="E301" s="16"/>
      <c r="F301" s="17"/>
    </row>
    <row r="302" spans="1:6">
      <c r="A302" s="8">
        <v>291</v>
      </c>
      <c r="B302" s="9"/>
      <c r="C302" s="9"/>
      <c r="D302" s="16"/>
      <c r="E302" s="16"/>
      <c r="F302" s="17"/>
    </row>
    <row r="303" spans="1:6">
      <c r="A303" s="8">
        <v>292</v>
      </c>
      <c r="B303" s="9"/>
      <c r="C303" s="9"/>
      <c r="D303" s="16"/>
      <c r="E303" s="16"/>
      <c r="F303" s="17"/>
    </row>
    <row r="304" spans="1:6">
      <c r="A304" s="8">
        <v>293</v>
      </c>
      <c r="B304" s="9"/>
      <c r="C304" s="9"/>
      <c r="D304" s="16"/>
      <c r="E304" s="16"/>
      <c r="F304" s="17"/>
    </row>
    <row r="305" spans="1:6">
      <c r="A305" s="8">
        <v>294</v>
      </c>
      <c r="B305" s="9"/>
      <c r="C305" s="9"/>
      <c r="D305" s="16"/>
      <c r="E305" s="16"/>
      <c r="F305" s="17"/>
    </row>
    <row r="306" spans="1:6">
      <c r="A306" s="8">
        <v>295</v>
      </c>
      <c r="B306" s="9"/>
      <c r="C306" s="9"/>
      <c r="D306" s="16"/>
      <c r="E306" s="16"/>
      <c r="F306" s="17"/>
    </row>
    <row r="307" spans="1:6">
      <c r="A307" s="8">
        <v>296</v>
      </c>
      <c r="B307" s="9"/>
      <c r="C307" s="9"/>
      <c r="D307" s="16"/>
      <c r="E307" s="16"/>
      <c r="F307" s="17"/>
    </row>
    <row r="308" spans="1:6">
      <c r="A308" s="8">
        <v>297</v>
      </c>
      <c r="B308" s="9"/>
      <c r="C308" s="9"/>
      <c r="D308" s="16"/>
      <c r="E308" s="16"/>
      <c r="F308" s="17"/>
    </row>
    <row r="309" spans="1:6">
      <c r="A309" s="8">
        <v>298</v>
      </c>
      <c r="B309" s="9"/>
      <c r="C309" s="9"/>
      <c r="D309" s="16"/>
      <c r="E309" s="16"/>
      <c r="F309" s="17"/>
    </row>
    <row r="310" spans="1:6">
      <c r="A310" s="8">
        <v>299</v>
      </c>
      <c r="B310" s="9"/>
      <c r="C310" s="9"/>
      <c r="D310" s="16"/>
      <c r="E310" s="16"/>
      <c r="F310" s="17"/>
    </row>
    <row r="311" spans="1:6">
      <c r="A311" s="8">
        <v>300</v>
      </c>
      <c r="B311" s="9"/>
      <c r="C311" s="9"/>
      <c r="D311" s="16"/>
      <c r="E311" s="16"/>
      <c r="F311" s="17"/>
    </row>
    <row r="312" spans="1:6">
      <c r="A312" s="8">
        <v>301</v>
      </c>
      <c r="B312" s="9"/>
      <c r="C312" s="9"/>
      <c r="D312" s="16"/>
      <c r="E312" s="16"/>
      <c r="F312" s="17"/>
    </row>
    <row r="313" spans="1:6">
      <c r="A313" s="8">
        <v>302</v>
      </c>
      <c r="B313" s="9"/>
      <c r="C313" s="9"/>
      <c r="D313" s="16"/>
      <c r="E313" s="16"/>
      <c r="F313" s="17"/>
    </row>
    <row r="314" spans="1:6">
      <c r="A314" s="8">
        <v>303</v>
      </c>
      <c r="B314" s="9"/>
      <c r="C314" s="9"/>
      <c r="D314" s="16"/>
      <c r="E314" s="16"/>
      <c r="F314" s="17"/>
    </row>
    <row r="315" spans="1:6">
      <c r="A315" s="8">
        <v>304</v>
      </c>
      <c r="B315" s="9"/>
      <c r="C315" s="9"/>
      <c r="D315" s="16"/>
      <c r="E315" s="16"/>
      <c r="F315" s="17"/>
    </row>
    <row r="316" spans="1:6">
      <c r="A316" s="8">
        <v>305</v>
      </c>
      <c r="B316" s="9"/>
      <c r="C316" s="9"/>
      <c r="D316" s="16"/>
      <c r="E316" s="16"/>
      <c r="F316" s="17"/>
    </row>
    <row r="317" spans="1:6">
      <c r="A317" s="8">
        <v>306</v>
      </c>
      <c r="B317" s="9"/>
      <c r="C317" s="9"/>
      <c r="D317" s="16"/>
      <c r="E317" s="16"/>
      <c r="F317" s="17"/>
    </row>
    <row r="318" spans="1:6">
      <c r="A318" s="8">
        <v>307</v>
      </c>
      <c r="B318" s="9"/>
      <c r="C318" s="9"/>
      <c r="D318" s="16"/>
      <c r="E318" s="16"/>
      <c r="F318" s="17"/>
    </row>
    <row r="319" spans="1:6">
      <c r="A319" s="8">
        <v>308</v>
      </c>
      <c r="B319" s="9"/>
      <c r="C319" s="9"/>
      <c r="D319" s="16"/>
      <c r="E319" s="16"/>
      <c r="F319" s="17"/>
    </row>
    <row r="320" spans="1:6">
      <c r="A320" s="8">
        <v>309</v>
      </c>
      <c r="B320" s="9"/>
      <c r="C320" s="9"/>
      <c r="D320" s="16"/>
      <c r="E320" s="16"/>
      <c r="F320" s="17"/>
    </row>
    <row r="321" spans="1:6">
      <c r="A321" s="8">
        <v>310</v>
      </c>
      <c r="B321" s="9"/>
      <c r="C321" s="9"/>
      <c r="D321" s="16"/>
      <c r="E321" s="16"/>
      <c r="F321" s="17"/>
    </row>
    <row r="322" spans="1:6">
      <c r="A322" s="8">
        <v>311</v>
      </c>
      <c r="B322" s="9"/>
      <c r="C322" s="9"/>
      <c r="D322" s="16"/>
      <c r="E322" s="16"/>
      <c r="F322" s="17"/>
    </row>
    <row r="323" spans="1:6">
      <c r="A323" s="8">
        <v>312</v>
      </c>
      <c r="B323" s="9"/>
      <c r="C323" s="9"/>
      <c r="D323" s="16"/>
      <c r="E323" s="16"/>
      <c r="F323" s="17"/>
    </row>
    <row r="324" spans="1:6">
      <c r="A324" s="8">
        <v>313</v>
      </c>
      <c r="B324" s="9"/>
      <c r="C324" s="9"/>
      <c r="D324" s="16"/>
      <c r="E324" s="16"/>
      <c r="F324" s="17"/>
    </row>
    <row r="325" spans="1:6">
      <c r="A325" s="8">
        <v>314</v>
      </c>
      <c r="B325" s="9"/>
      <c r="C325" s="9"/>
      <c r="D325" s="16"/>
      <c r="E325" s="16"/>
      <c r="F325" s="17"/>
    </row>
    <row r="326" spans="1:6">
      <c r="A326" s="8">
        <v>315</v>
      </c>
      <c r="B326" s="9"/>
      <c r="C326" s="9"/>
      <c r="D326" s="16"/>
      <c r="E326" s="16"/>
      <c r="F326" s="17"/>
    </row>
    <row r="327" spans="1:6">
      <c r="A327" s="8">
        <v>316</v>
      </c>
      <c r="B327" s="9"/>
      <c r="C327" s="9"/>
      <c r="D327" s="16"/>
      <c r="E327" s="16"/>
      <c r="F327" s="17"/>
    </row>
    <row r="328" spans="1:6">
      <c r="A328" s="8">
        <v>317</v>
      </c>
      <c r="B328" s="9"/>
      <c r="C328" s="9"/>
      <c r="D328" s="16"/>
      <c r="E328" s="16"/>
      <c r="F328" s="17"/>
    </row>
    <row r="329" spans="1:6">
      <c r="A329" s="8">
        <v>318</v>
      </c>
      <c r="B329" s="9"/>
      <c r="C329" s="9"/>
      <c r="D329" s="16"/>
      <c r="E329" s="16"/>
      <c r="F329" s="17"/>
    </row>
    <row r="330" spans="1:6">
      <c r="A330" s="8">
        <v>319</v>
      </c>
      <c r="B330" s="9"/>
      <c r="C330" s="9"/>
      <c r="D330" s="16"/>
      <c r="E330" s="16"/>
      <c r="F330" s="17"/>
    </row>
    <row r="331" spans="1:6">
      <c r="A331" s="8">
        <v>320</v>
      </c>
      <c r="B331" s="9"/>
      <c r="C331" s="9"/>
      <c r="D331" s="16"/>
      <c r="E331" s="16"/>
      <c r="F331" s="17"/>
    </row>
    <row r="332" spans="1:6">
      <c r="A332" s="8">
        <v>321</v>
      </c>
      <c r="B332" s="9"/>
      <c r="C332" s="9"/>
      <c r="D332" s="16"/>
      <c r="E332" s="16"/>
      <c r="F332" s="17"/>
    </row>
    <row r="333" spans="1:6">
      <c r="A333" s="8">
        <v>322</v>
      </c>
      <c r="B333" s="9"/>
      <c r="C333" s="9"/>
      <c r="D333" s="16"/>
      <c r="E333" s="16"/>
      <c r="F333" s="17"/>
    </row>
    <row r="334" spans="1:6">
      <c r="A334" s="8">
        <v>323</v>
      </c>
      <c r="B334" s="9"/>
      <c r="C334" s="9"/>
      <c r="D334" s="16"/>
      <c r="E334" s="16"/>
      <c r="F334" s="17"/>
    </row>
    <row r="335" spans="1:6">
      <c r="A335" s="8">
        <v>324</v>
      </c>
      <c r="B335" s="9"/>
      <c r="C335" s="9"/>
      <c r="D335" s="16"/>
      <c r="E335" s="16"/>
      <c r="F335" s="17"/>
    </row>
    <row r="336" spans="1:6">
      <c r="A336" s="8">
        <v>325</v>
      </c>
      <c r="B336" s="9"/>
      <c r="C336" s="9"/>
      <c r="D336" s="16"/>
      <c r="E336" s="16"/>
      <c r="F336" s="17"/>
    </row>
    <row r="337" spans="1:6">
      <c r="A337" s="8">
        <v>326</v>
      </c>
      <c r="B337" s="9"/>
      <c r="C337" s="9"/>
      <c r="D337" s="16"/>
      <c r="E337" s="16"/>
      <c r="F337" s="17"/>
    </row>
    <row r="338" spans="1:6">
      <c r="A338" s="8">
        <v>327</v>
      </c>
      <c r="B338" s="9"/>
      <c r="C338" s="9"/>
      <c r="D338" s="16"/>
      <c r="E338" s="16"/>
      <c r="F338" s="17"/>
    </row>
    <row r="339" spans="1:6">
      <c r="A339" s="8">
        <v>328</v>
      </c>
      <c r="B339" s="9"/>
      <c r="C339" s="9"/>
      <c r="D339" s="16"/>
      <c r="E339" s="16"/>
      <c r="F339" s="17"/>
    </row>
    <row r="340" spans="1:6">
      <c r="A340" s="8">
        <v>329</v>
      </c>
      <c r="B340" s="9"/>
      <c r="C340" s="9"/>
      <c r="D340" s="16"/>
      <c r="E340" s="16"/>
      <c r="F340" s="17"/>
    </row>
    <row r="341" spans="1:6">
      <c r="A341" s="8">
        <v>330</v>
      </c>
      <c r="B341" s="9"/>
      <c r="C341" s="9"/>
      <c r="D341" s="16"/>
      <c r="E341" s="16"/>
      <c r="F341" s="17"/>
    </row>
    <row r="342" spans="1:6">
      <c r="A342" s="8">
        <v>331</v>
      </c>
      <c r="B342" s="9"/>
      <c r="C342" s="9"/>
      <c r="D342" s="16"/>
      <c r="E342" s="16"/>
      <c r="F342" s="17"/>
    </row>
    <row r="343" spans="1:6">
      <c r="A343" s="8">
        <v>332</v>
      </c>
      <c r="B343" s="9"/>
      <c r="C343" s="9"/>
      <c r="D343" s="16"/>
      <c r="E343" s="16"/>
      <c r="F343" s="17"/>
    </row>
    <row r="344" spans="1:6">
      <c r="A344" s="8">
        <v>333</v>
      </c>
      <c r="B344" s="9"/>
      <c r="C344" s="9"/>
      <c r="D344" s="16"/>
      <c r="E344" s="16"/>
      <c r="F344" s="17"/>
    </row>
    <row r="345" spans="1:6">
      <c r="A345" s="8">
        <v>334</v>
      </c>
      <c r="B345" s="9"/>
      <c r="C345" s="9"/>
      <c r="D345" s="16"/>
      <c r="E345" s="16"/>
      <c r="F345" s="17"/>
    </row>
    <row r="346" spans="1:6">
      <c r="A346" s="8">
        <v>335</v>
      </c>
      <c r="B346" s="9"/>
      <c r="C346" s="9"/>
      <c r="D346" s="16"/>
      <c r="E346" s="16"/>
      <c r="F346" s="17"/>
    </row>
    <row r="347" spans="1:6">
      <c r="A347" s="8">
        <v>336</v>
      </c>
      <c r="B347" s="9"/>
      <c r="C347" s="9"/>
      <c r="D347" s="16"/>
      <c r="E347" s="16"/>
      <c r="F347" s="17"/>
    </row>
    <row r="348" spans="1:6">
      <c r="A348" s="8">
        <v>337</v>
      </c>
      <c r="B348" s="9"/>
      <c r="C348" s="9"/>
      <c r="D348" s="16"/>
      <c r="E348" s="16"/>
      <c r="F348" s="17"/>
    </row>
    <row r="349" spans="1:6">
      <c r="A349" s="8">
        <v>338</v>
      </c>
      <c r="B349" s="9"/>
      <c r="C349" s="9"/>
      <c r="D349" s="16"/>
      <c r="E349" s="16"/>
      <c r="F349" s="17"/>
    </row>
    <row r="350" spans="1:6">
      <c r="A350" s="8">
        <v>339</v>
      </c>
      <c r="B350" s="9"/>
      <c r="C350" s="9"/>
      <c r="D350" s="16"/>
      <c r="E350" s="16"/>
      <c r="F350" s="17"/>
    </row>
    <row r="351" spans="1:6">
      <c r="A351" s="8">
        <v>340</v>
      </c>
      <c r="B351" s="9"/>
      <c r="C351" s="9"/>
      <c r="D351" s="16"/>
      <c r="E351" s="16"/>
      <c r="F351" s="17"/>
    </row>
    <row r="352" spans="1:6">
      <c r="A352" s="8">
        <v>341</v>
      </c>
      <c r="B352" s="9"/>
      <c r="C352" s="9"/>
      <c r="D352" s="16"/>
      <c r="E352" s="16"/>
      <c r="F352" s="17"/>
    </row>
    <row r="353" spans="1:6">
      <c r="A353" s="8">
        <v>342</v>
      </c>
      <c r="B353" s="9"/>
      <c r="C353" s="9"/>
      <c r="D353" s="16"/>
      <c r="E353" s="16"/>
      <c r="F353" s="17"/>
    </row>
    <row r="354" spans="1:6">
      <c r="A354" s="8">
        <v>343</v>
      </c>
      <c r="B354" s="9"/>
      <c r="C354" s="9"/>
      <c r="D354" s="16"/>
      <c r="E354" s="16"/>
      <c r="F354" s="17"/>
    </row>
    <row r="355" spans="1:6">
      <c r="A355" s="8">
        <v>344</v>
      </c>
      <c r="B355" s="9"/>
      <c r="C355" s="9"/>
      <c r="D355" s="16"/>
      <c r="E355" s="16"/>
      <c r="F355" s="17"/>
    </row>
    <row r="356" spans="1:6">
      <c r="A356" s="8">
        <v>345</v>
      </c>
      <c r="B356" s="9"/>
      <c r="C356" s="9"/>
      <c r="D356" s="16"/>
      <c r="E356" s="16"/>
      <c r="F356" s="17"/>
    </row>
    <row r="357" spans="1:6">
      <c r="A357" s="8">
        <v>346</v>
      </c>
      <c r="B357" s="9"/>
      <c r="C357" s="9"/>
      <c r="D357" s="16"/>
      <c r="E357" s="16"/>
      <c r="F357" s="17"/>
    </row>
    <row r="358" spans="1:6">
      <c r="A358" s="8">
        <v>347</v>
      </c>
      <c r="B358" s="9"/>
      <c r="C358" s="9"/>
      <c r="D358" s="16"/>
      <c r="E358" s="16"/>
      <c r="F358" s="17"/>
    </row>
    <row r="359" spans="1:6">
      <c r="A359" s="8">
        <v>348</v>
      </c>
      <c r="B359" s="9"/>
      <c r="C359" s="9"/>
      <c r="D359" s="16"/>
      <c r="E359" s="16"/>
      <c r="F359" s="17"/>
    </row>
    <row r="360" spans="1:6">
      <c r="A360" s="8">
        <v>349</v>
      </c>
      <c r="B360" s="9"/>
      <c r="C360" s="9"/>
      <c r="D360" s="16"/>
      <c r="E360" s="16"/>
      <c r="F360" s="17"/>
    </row>
    <row r="361" spans="1:6">
      <c r="A361" s="8">
        <v>350</v>
      </c>
      <c r="B361" s="9"/>
      <c r="C361" s="9"/>
      <c r="D361" s="16"/>
      <c r="E361" s="16"/>
      <c r="F361" s="17"/>
    </row>
    <row r="362" spans="1:6">
      <c r="A362" s="8">
        <v>351</v>
      </c>
      <c r="B362" s="9"/>
      <c r="C362" s="9"/>
      <c r="D362" s="16"/>
      <c r="E362" s="16"/>
      <c r="F362" s="17"/>
    </row>
    <row r="363" spans="1:6">
      <c r="A363" s="8">
        <v>352</v>
      </c>
      <c r="B363" s="9"/>
      <c r="C363" s="9"/>
      <c r="D363" s="16"/>
      <c r="E363" s="16"/>
      <c r="F363" s="17"/>
    </row>
    <row r="364" spans="1:6">
      <c r="A364" s="8">
        <v>353</v>
      </c>
      <c r="B364" s="9"/>
      <c r="C364" s="9"/>
      <c r="D364" s="16"/>
      <c r="E364" s="16"/>
      <c r="F364" s="17"/>
    </row>
    <row r="365" spans="1:6">
      <c r="A365" s="8">
        <v>354</v>
      </c>
      <c r="B365" s="9"/>
      <c r="C365" s="9"/>
      <c r="D365" s="16"/>
      <c r="E365" s="16"/>
      <c r="F365" s="17"/>
    </row>
    <row r="366" spans="1:6">
      <c r="A366" s="8">
        <v>355</v>
      </c>
      <c r="B366" s="9"/>
      <c r="C366" s="9"/>
      <c r="D366" s="16"/>
      <c r="E366" s="16"/>
      <c r="F366" s="17"/>
    </row>
    <row r="367" spans="1:6">
      <c r="A367" s="8">
        <v>356</v>
      </c>
      <c r="B367" s="9"/>
      <c r="C367" s="9"/>
      <c r="D367" s="16"/>
      <c r="E367" s="16"/>
      <c r="F367" s="17"/>
    </row>
    <row r="368" spans="1:6">
      <c r="A368" s="8">
        <v>357</v>
      </c>
      <c r="B368" s="9"/>
      <c r="C368" s="9"/>
      <c r="D368" s="16"/>
      <c r="E368" s="16"/>
      <c r="F368" s="17"/>
    </row>
    <row r="369" spans="1:6">
      <c r="A369" s="8">
        <v>358</v>
      </c>
      <c r="B369" s="9"/>
      <c r="C369" s="9"/>
      <c r="D369" s="16"/>
      <c r="E369" s="16"/>
      <c r="F369" s="17"/>
    </row>
    <row r="370" spans="1:6">
      <c r="A370" s="8">
        <v>359</v>
      </c>
      <c r="B370" s="9"/>
      <c r="C370" s="9"/>
      <c r="D370" s="16"/>
      <c r="E370" s="16"/>
      <c r="F370" s="17"/>
    </row>
    <row r="371" spans="1:6">
      <c r="A371" s="8">
        <v>360</v>
      </c>
      <c r="B371" s="9"/>
      <c r="C371" s="9"/>
      <c r="D371" s="16"/>
      <c r="E371" s="16"/>
      <c r="F371" s="17"/>
    </row>
    <row r="372" spans="1:6">
      <c r="A372" s="8">
        <v>361</v>
      </c>
      <c r="B372" s="9"/>
      <c r="C372" s="9"/>
      <c r="D372" s="16"/>
      <c r="E372" s="16"/>
      <c r="F372" s="17"/>
    </row>
    <row r="373" spans="1:6">
      <c r="A373" s="8">
        <v>362</v>
      </c>
      <c r="B373" s="9"/>
      <c r="C373" s="9"/>
      <c r="D373" s="16"/>
      <c r="E373" s="16"/>
      <c r="F373" s="17"/>
    </row>
    <row r="374" spans="1:6">
      <c r="A374" s="8">
        <v>363</v>
      </c>
      <c r="B374" s="9"/>
      <c r="C374" s="9"/>
      <c r="D374" s="16"/>
      <c r="E374" s="16"/>
      <c r="F374" s="17"/>
    </row>
    <row r="375" spans="1:6">
      <c r="A375" s="8">
        <v>364</v>
      </c>
      <c r="B375" s="9"/>
      <c r="C375" s="9"/>
      <c r="D375" s="16"/>
      <c r="E375" s="16"/>
      <c r="F375" s="17"/>
    </row>
    <row r="376" spans="1:6">
      <c r="A376" s="8">
        <v>365</v>
      </c>
      <c r="B376" s="9"/>
      <c r="C376" s="9"/>
      <c r="D376" s="16"/>
      <c r="E376" s="16"/>
      <c r="F376" s="17"/>
    </row>
    <row r="377" spans="1:6">
      <c r="A377" s="8">
        <v>366</v>
      </c>
      <c r="B377" s="9"/>
      <c r="C377" s="9"/>
      <c r="D377" s="16"/>
      <c r="E377" s="16"/>
      <c r="F377" s="17"/>
    </row>
    <row r="378" spans="1:6">
      <c r="A378" s="8">
        <v>367</v>
      </c>
      <c r="B378" s="9"/>
      <c r="C378" s="9"/>
      <c r="D378" s="16"/>
      <c r="E378" s="16"/>
      <c r="F378" s="17"/>
    </row>
    <row r="379" spans="1:6">
      <c r="A379" s="8">
        <v>368</v>
      </c>
      <c r="B379" s="9"/>
      <c r="C379" s="9"/>
      <c r="D379" s="16"/>
      <c r="E379" s="16"/>
      <c r="F379" s="17"/>
    </row>
    <row r="380" spans="1:6">
      <c r="A380" s="8">
        <v>369</v>
      </c>
      <c r="B380" s="9"/>
      <c r="C380" s="9"/>
      <c r="D380" s="16"/>
      <c r="E380" s="16"/>
      <c r="F380" s="17"/>
    </row>
    <row r="381" spans="1:6">
      <c r="A381" s="8">
        <v>370</v>
      </c>
      <c r="B381" s="9"/>
      <c r="C381" s="9"/>
      <c r="D381" s="16"/>
      <c r="E381" s="16"/>
      <c r="F381" s="17"/>
    </row>
    <row r="382" spans="1:6">
      <c r="A382" s="8">
        <v>371</v>
      </c>
      <c r="B382" s="9"/>
      <c r="C382" s="9"/>
      <c r="D382" s="16"/>
      <c r="E382" s="16"/>
      <c r="F382" s="17"/>
    </row>
    <row r="383" spans="1:6">
      <c r="A383" s="8">
        <v>372</v>
      </c>
      <c r="B383" s="9"/>
      <c r="C383" s="9"/>
      <c r="D383" s="16"/>
      <c r="E383" s="16"/>
      <c r="F383" s="17"/>
    </row>
    <row r="384" spans="1:6">
      <c r="A384" s="8">
        <v>373</v>
      </c>
      <c r="B384" s="9"/>
      <c r="C384" s="9"/>
      <c r="D384" s="16"/>
      <c r="E384" s="16"/>
      <c r="F384" s="17"/>
    </row>
    <row r="385" spans="1:6">
      <c r="A385" s="8">
        <v>374</v>
      </c>
      <c r="B385" s="9"/>
      <c r="C385" s="9"/>
      <c r="D385" s="16"/>
      <c r="E385" s="16"/>
      <c r="F385" s="17"/>
    </row>
    <row r="386" spans="1:6">
      <c r="A386" s="8">
        <v>375</v>
      </c>
      <c r="B386" s="9"/>
      <c r="C386" s="9"/>
      <c r="D386" s="16"/>
      <c r="E386" s="16"/>
      <c r="F386" s="17"/>
    </row>
    <row r="387" spans="1:6">
      <c r="A387" s="8">
        <v>376</v>
      </c>
      <c r="B387" s="9"/>
      <c r="C387" s="9"/>
      <c r="D387" s="16"/>
      <c r="E387" s="16"/>
      <c r="F387" s="17"/>
    </row>
    <row r="388" spans="1:6">
      <c r="A388" s="8">
        <v>377</v>
      </c>
      <c r="B388" s="9"/>
      <c r="C388" s="9"/>
      <c r="D388" s="16"/>
      <c r="E388" s="16"/>
      <c r="F388" s="17"/>
    </row>
    <row r="389" spans="1:6">
      <c r="A389" s="8">
        <v>378</v>
      </c>
      <c r="B389" s="9"/>
      <c r="C389" s="9"/>
      <c r="D389" s="16"/>
      <c r="E389" s="16"/>
      <c r="F389" s="17"/>
    </row>
    <row r="390" spans="1:6">
      <c r="A390" s="8">
        <v>379</v>
      </c>
      <c r="B390" s="9"/>
      <c r="C390" s="9"/>
      <c r="D390" s="16"/>
      <c r="E390" s="16"/>
      <c r="F390" s="17"/>
    </row>
    <row r="391" spans="1:6">
      <c r="A391" s="8">
        <v>380</v>
      </c>
      <c r="B391" s="9"/>
      <c r="C391" s="9"/>
      <c r="D391" s="16"/>
      <c r="E391" s="16"/>
      <c r="F391" s="17"/>
    </row>
    <row r="392" spans="1:6">
      <c r="A392" s="8">
        <v>381</v>
      </c>
      <c r="B392" s="9"/>
      <c r="C392" s="9"/>
      <c r="D392" s="16"/>
      <c r="E392" s="16"/>
      <c r="F392" s="17"/>
    </row>
    <row r="393" spans="1:6">
      <c r="A393" s="8">
        <v>382</v>
      </c>
      <c r="B393" s="9"/>
      <c r="C393" s="9"/>
      <c r="D393" s="16"/>
      <c r="E393" s="16"/>
      <c r="F393" s="17"/>
    </row>
    <row r="394" spans="1:6">
      <c r="A394" s="8">
        <v>383</v>
      </c>
      <c r="B394" s="9"/>
      <c r="C394" s="9"/>
      <c r="D394" s="16"/>
      <c r="E394" s="16"/>
      <c r="F394" s="17"/>
    </row>
    <row r="395" spans="1:6">
      <c r="A395" s="8">
        <v>384</v>
      </c>
      <c r="B395" s="9"/>
      <c r="C395" s="9"/>
      <c r="D395" s="16"/>
      <c r="E395" s="16"/>
      <c r="F395" s="17"/>
    </row>
    <row r="396" spans="1:6">
      <c r="A396" s="8">
        <v>385</v>
      </c>
      <c r="B396" s="9"/>
      <c r="C396" s="9"/>
      <c r="D396" s="16"/>
      <c r="E396" s="16"/>
      <c r="F396" s="17"/>
    </row>
    <row r="397" spans="1:6">
      <c r="A397" s="8">
        <v>386</v>
      </c>
      <c r="B397" s="9"/>
      <c r="C397" s="9"/>
      <c r="D397" s="16"/>
      <c r="E397" s="16"/>
      <c r="F397" s="17"/>
    </row>
    <row r="398" spans="1:6">
      <c r="A398" s="8">
        <v>387</v>
      </c>
      <c r="B398" s="9"/>
      <c r="C398" s="9"/>
      <c r="D398" s="16"/>
      <c r="E398" s="16"/>
      <c r="F398" s="17"/>
    </row>
    <row r="399" spans="1:6">
      <c r="A399" s="8">
        <v>388</v>
      </c>
      <c r="B399" s="9"/>
      <c r="C399" s="9"/>
      <c r="D399" s="16"/>
      <c r="E399" s="16"/>
      <c r="F399" s="17"/>
    </row>
    <row r="400" spans="1:6">
      <c r="A400" s="8">
        <v>389</v>
      </c>
      <c r="B400" s="9"/>
      <c r="C400" s="9"/>
      <c r="D400" s="16"/>
      <c r="E400" s="16"/>
      <c r="F400" s="17"/>
    </row>
    <row r="401" spans="1:6">
      <c r="A401" s="8">
        <v>390</v>
      </c>
      <c r="B401" s="9"/>
      <c r="C401" s="9"/>
      <c r="D401" s="16"/>
      <c r="E401" s="16"/>
      <c r="F401" s="17"/>
    </row>
    <row r="402" spans="1:6">
      <c r="A402" s="8">
        <v>391</v>
      </c>
      <c r="B402" s="9"/>
      <c r="C402" s="9"/>
      <c r="D402" s="16"/>
      <c r="E402" s="16"/>
      <c r="F402" s="17"/>
    </row>
    <row r="403" spans="1:6">
      <c r="A403" s="8">
        <v>392</v>
      </c>
      <c r="B403" s="9"/>
      <c r="C403" s="9"/>
      <c r="D403" s="16"/>
      <c r="E403" s="16"/>
      <c r="F403" s="17"/>
    </row>
    <row r="404" spans="1:6">
      <c r="A404" s="8">
        <v>393</v>
      </c>
      <c r="B404" s="9"/>
      <c r="C404" s="9"/>
      <c r="D404" s="16"/>
      <c r="E404" s="16"/>
      <c r="F404" s="17"/>
    </row>
    <row r="405" spans="1:6">
      <c r="A405" s="8">
        <v>394</v>
      </c>
      <c r="B405" s="9"/>
      <c r="C405" s="9"/>
      <c r="D405" s="16"/>
      <c r="E405" s="16"/>
      <c r="F405" s="17"/>
    </row>
    <row r="406" spans="1:6">
      <c r="A406" s="8">
        <v>395</v>
      </c>
      <c r="B406" s="9"/>
      <c r="C406" s="9"/>
      <c r="D406" s="16"/>
      <c r="E406" s="16"/>
      <c r="F406" s="17"/>
    </row>
    <row r="407" spans="1:6">
      <c r="A407" s="8">
        <v>396</v>
      </c>
      <c r="B407" s="9"/>
      <c r="C407" s="9"/>
      <c r="D407" s="16"/>
      <c r="E407" s="16"/>
      <c r="F407" s="17"/>
    </row>
    <row r="408" spans="1:6">
      <c r="A408" s="8">
        <v>397</v>
      </c>
      <c r="B408" s="9"/>
      <c r="C408" s="9"/>
      <c r="D408" s="16"/>
      <c r="E408" s="16"/>
      <c r="F408" s="17"/>
    </row>
    <row r="409" spans="1:6">
      <c r="A409" s="8">
        <v>398</v>
      </c>
      <c r="B409" s="9"/>
      <c r="C409" s="9"/>
      <c r="D409" s="16"/>
      <c r="E409" s="16"/>
      <c r="F409" s="17"/>
    </row>
    <row r="410" spans="1:6">
      <c r="A410" s="8">
        <v>399</v>
      </c>
      <c r="B410" s="9"/>
      <c r="C410" s="9"/>
      <c r="D410" s="16"/>
      <c r="E410" s="16"/>
      <c r="F410" s="17"/>
    </row>
    <row r="411" spans="1:6">
      <c r="A411" s="8">
        <v>400</v>
      </c>
      <c r="B411" s="9"/>
      <c r="C411" s="9"/>
      <c r="D411" s="16"/>
      <c r="E411" s="16"/>
      <c r="F411" s="17"/>
    </row>
    <row r="412" spans="1:6">
      <c r="A412" s="8">
        <v>401</v>
      </c>
      <c r="B412" s="9"/>
      <c r="C412" s="9"/>
      <c r="D412" s="16"/>
      <c r="E412" s="16"/>
      <c r="F412" s="17"/>
    </row>
    <row r="413" spans="1:6">
      <c r="A413" s="8">
        <v>402</v>
      </c>
      <c r="B413" s="9"/>
      <c r="C413" s="9"/>
      <c r="D413" s="16"/>
      <c r="E413" s="16"/>
      <c r="F413" s="17"/>
    </row>
    <row r="414" spans="1:6">
      <c r="A414" s="8">
        <v>403</v>
      </c>
      <c r="B414" s="9"/>
      <c r="C414" s="9"/>
      <c r="D414" s="16"/>
      <c r="E414" s="16"/>
      <c r="F414" s="17"/>
    </row>
    <row r="415" spans="1:6">
      <c r="A415" s="8">
        <v>404</v>
      </c>
      <c r="B415" s="9"/>
      <c r="C415" s="9"/>
      <c r="D415" s="16"/>
      <c r="E415" s="16"/>
      <c r="F415" s="17"/>
    </row>
    <row r="416" spans="1:6">
      <c r="A416" s="8">
        <v>405</v>
      </c>
      <c r="B416" s="9"/>
      <c r="C416" s="9"/>
      <c r="D416" s="16"/>
      <c r="E416" s="16"/>
      <c r="F416" s="17"/>
    </row>
    <row r="417" spans="1:6">
      <c r="A417" s="8">
        <v>406</v>
      </c>
      <c r="B417" s="9"/>
      <c r="C417" s="9"/>
      <c r="D417" s="16"/>
      <c r="E417" s="16"/>
      <c r="F417" s="17"/>
    </row>
    <row r="418" spans="1:6">
      <c r="A418" s="8">
        <v>407</v>
      </c>
      <c r="B418" s="9"/>
      <c r="C418" s="9"/>
      <c r="D418" s="16"/>
      <c r="E418" s="16"/>
      <c r="F418" s="17"/>
    </row>
    <row r="419" spans="1:6">
      <c r="A419" s="8">
        <v>408</v>
      </c>
      <c r="B419" s="9"/>
      <c r="C419" s="9"/>
      <c r="D419" s="16"/>
      <c r="E419" s="16"/>
      <c r="F419" s="17"/>
    </row>
    <row r="420" spans="1:6">
      <c r="A420" s="8">
        <v>409</v>
      </c>
      <c r="B420" s="9"/>
      <c r="C420" s="9"/>
      <c r="D420" s="16"/>
      <c r="E420" s="16"/>
      <c r="F420" s="17"/>
    </row>
    <row r="421" spans="1:6">
      <c r="A421" s="8">
        <v>410</v>
      </c>
      <c r="B421" s="9"/>
      <c r="C421" s="9"/>
      <c r="D421" s="16"/>
      <c r="E421" s="16"/>
      <c r="F421" s="17"/>
    </row>
    <row r="422" spans="1:6">
      <c r="A422" s="8">
        <v>411</v>
      </c>
      <c r="B422" s="9"/>
      <c r="C422" s="9"/>
      <c r="D422" s="16"/>
      <c r="E422" s="16"/>
      <c r="F422" s="17"/>
    </row>
    <row r="423" spans="1:6">
      <c r="A423" s="8">
        <v>412</v>
      </c>
      <c r="B423" s="9"/>
      <c r="C423" s="9"/>
      <c r="D423" s="16"/>
      <c r="E423" s="16"/>
      <c r="F423" s="17"/>
    </row>
    <row r="424" spans="1:6">
      <c r="A424" s="8">
        <v>413</v>
      </c>
      <c r="B424" s="9"/>
      <c r="C424" s="9"/>
      <c r="D424" s="16"/>
      <c r="E424" s="16"/>
      <c r="F424" s="17"/>
    </row>
    <row r="425" spans="1:6">
      <c r="A425" s="8">
        <v>414</v>
      </c>
      <c r="B425" s="9"/>
      <c r="C425" s="9"/>
      <c r="D425" s="16"/>
      <c r="E425" s="16"/>
      <c r="F425" s="17"/>
    </row>
    <row r="426" spans="1:6">
      <c r="A426" s="8">
        <v>415</v>
      </c>
      <c r="B426" s="9"/>
      <c r="C426" s="9"/>
      <c r="D426" s="16"/>
      <c r="E426" s="16"/>
      <c r="F426" s="17"/>
    </row>
    <row r="427" spans="1:6">
      <c r="A427" s="8">
        <v>416</v>
      </c>
      <c r="B427" s="9"/>
      <c r="C427" s="9"/>
      <c r="D427" s="16"/>
      <c r="E427" s="16"/>
      <c r="F427" s="17"/>
    </row>
    <row r="428" spans="1:6">
      <c r="A428" s="8">
        <v>417</v>
      </c>
      <c r="B428" s="9"/>
      <c r="C428" s="9"/>
      <c r="D428" s="16"/>
      <c r="E428" s="16"/>
      <c r="F428" s="17"/>
    </row>
    <row r="429" spans="1:6">
      <c r="A429" s="8">
        <v>418</v>
      </c>
      <c r="B429" s="9"/>
      <c r="C429" s="9"/>
      <c r="D429" s="16"/>
      <c r="E429" s="16"/>
      <c r="F429" s="17"/>
    </row>
    <row r="430" spans="1:6">
      <c r="A430" s="8">
        <v>419</v>
      </c>
      <c r="B430" s="9"/>
      <c r="C430" s="9"/>
      <c r="D430" s="16"/>
      <c r="E430" s="16"/>
      <c r="F430" s="17"/>
    </row>
    <row r="431" spans="1:6">
      <c r="A431" s="8">
        <v>420</v>
      </c>
      <c r="B431" s="9"/>
      <c r="C431" s="9"/>
      <c r="D431" s="16"/>
      <c r="E431" s="16"/>
      <c r="F431" s="17"/>
    </row>
    <row r="432" spans="1:6">
      <c r="A432" s="8">
        <v>421</v>
      </c>
      <c r="B432" s="9"/>
      <c r="C432" s="9"/>
      <c r="D432" s="16"/>
      <c r="E432" s="16"/>
      <c r="F432" s="17"/>
    </row>
    <row r="433" spans="1:6">
      <c r="A433" s="8">
        <v>422</v>
      </c>
      <c r="B433" s="9"/>
      <c r="C433" s="9"/>
      <c r="D433" s="16"/>
      <c r="E433" s="16"/>
      <c r="F433" s="17"/>
    </row>
    <row r="434" spans="1:6">
      <c r="A434" s="8">
        <v>423</v>
      </c>
      <c r="B434" s="9"/>
      <c r="C434" s="9"/>
      <c r="D434" s="16"/>
      <c r="E434" s="16"/>
      <c r="F434" s="17"/>
    </row>
    <row r="435" spans="1:6">
      <c r="A435" s="8">
        <v>424</v>
      </c>
      <c r="B435" s="9"/>
      <c r="C435" s="9"/>
      <c r="D435" s="16"/>
      <c r="E435" s="16"/>
      <c r="F435" s="17"/>
    </row>
    <row r="436" spans="1:6">
      <c r="A436" s="8">
        <v>425</v>
      </c>
      <c r="B436" s="9"/>
      <c r="C436" s="9"/>
      <c r="D436" s="16"/>
      <c r="E436" s="16"/>
      <c r="F436" s="17"/>
    </row>
    <row r="437" spans="1:6">
      <c r="A437" s="8">
        <v>426</v>
      </c>
      <c r="B437" s="9"/>
      <c r="C437" s="9"/>
      <c r="D437" s="16"/>
      <c r="E437" s="16"/>
      <c r="F437" s="17"/>
    </row>
    <row r="438" spans="1:6">
      <c r="A438" s="8">
        <v>427</v>
      </c>
      <c r="B438" s="9"/>
      <c r="C438" s="9"/>
      <c r="D438" s="16"/>
      <c r="E438" s="16"/>
      <c r="F438" s="17"/>
    </row>
    <row r="439" spans="1:6">
      <c r="A439" s="8">
        <v>428</v>
      </c>
      <c r="B439" s="9"/>
      <c r="C439" s="9"/>
      <c r="D439" s="16"/>
      <c r="E439" s="16"/>
      <c r="F439" s="17"/>
    </row>
    <row r="440" spans="1:6">
      <c r="A440" s="8">
        <v>429</v>
      </c>
      <c r="B440" s="9"/>
      <c r="C440" s="9"/>
      <c r="D440" s="16"/>
      <c r="E440" s="16"/>
      <c r="F440" s="17"/>
    </row>
    <row r="441" spans="1:6">
      <c r="A441" s="8">
        <v>430</v>
      </c>
      <c r="B441" s="9"/>
      <c r="C441" s="9"/>
      <c r="D441" s="16"/>
      <c r="E441" s="16"/>
      <c r="F441" s="17"/>
    </row>
    <row r="442" spans="1:6">
      <c r="A442" s="8">
        <v>431</v>
      </c>
      <c r="B442" s="9"/>
      <c r="C442" s="9"/>
      <c r="D442" s="16"/>
      <c r="E442" s="16"/>
      <c r="F442" s="17"/>
    </row>
    <row r="443" spans="1:6">
      <c r="A443" s="8">
        <v>432</v>
      </c>
      <c r="B443" s="9"/>
      <c r="C443" s="9"/>
      <c r="D443" s="16"/>
      <c r="E443" s="16"/>
      <c r="F443" s="17"/>
    </row>
    <row r="444" spans="1:6">
      <c r="A444" s="8">
        <v>433</v>
      </c>
      <c r="B444" s="9"/>
      <c r="C444" s="9"/>
      <c r="D444" s="16"/>
      <c r="E444" s="16"/>
      <c r="F444" s="17"/>
    </row>
    <row r="445" spans="1:6">
      <c r="A445" s="8">
        <v>434</v>
      </c>
      <c r="B445" s="9"/>
      <c r="C445" s="9"/>
      <c r="D445" s="16"/>
      <c r="E445" s="16"/>
      <c r="F445" s="17"/>
    </row>
    <row r="446" spans="1:6">
      <c r="A446" s="8">
        <v>435</v>
      </c>
      <c r="B446" s="9"/>
      <c r="C446" s="9"/>
      <c r="D446" s="16"/>
      <c r="E446" s="16"/>
      <c r="F446" s="17"/>
    </row>
    <row r="447" spans="1:6">
      <c r="A447" s="8">
        <v>436</v>
      </c>
      <c r="B447" s="9"/>
      <c r="C447" s="9"/>
      <c r="D447" s="16"/>
      <c r="E447" s="16"/>
      <c r="F447" s="17"/>
    </row>
    <row r="448" spans="1:6">
      <c r="A448" s="8">
        <v>437</v>
      </c>
      <c r="B448" s="9"/>
      <c r="C448" s="9"/>
      <c r="D448" s="16"/>
      <c r="E448" s="16"/>
      <c r="F448" s="17"/>
    </row>
    <row r="449" spans="1:6">
      <c r="A449" s="8">
        <v>438</v>
      </c>
      <c r="B449" s="9"/>
      <c r="C449" s="9"/>
      <c r="D449" s="16"/>
      <c r="E449" s="16"/>
      <c r="F449" s="17"/>
    </row>
    <row r="450" spans="1:6">
      <c r="A450" s="8">
        <v>439</v>
      </c>
      <c r="B450" s="9"/>
      <c r="C450" s="9"/>
      <c r="D450" s="16"/>
      <c r="E450" s="16"/>
      <c r="F450" s="17"/>
    </row>
    <row r="451" spans="1:6">
      <c r="A451" s="8">
        <v>440</v>
      </c>
      <c r="B451" s="9"/>
      <c r="C451" s="9"/>
      <c r="D451" s="16"/>
      <c r="E451" s="16"/>
      <c r="F451" s="17"/>
    </row>
    <row r="452" spans="1:6">
      <c r="A452" s="8">
        <v>441</v>
      </c>
      <c r="B452" s="9"/>
      <c r="C452" s="9"/>
      <c r="D452" s="16"/>
      <c r="E452" s="16"/>
      <c r="F452" s="17"/>
    </row>
    <row r="453" spans="1:6">
      <c r="A453" s="8">
        <v>442</v>
      </c>
      <c r="B453" s="9"/>
      <c r="C453" s="9"/>
      <c r="D453" s="16"/>
      <c r="E453" s="16"/>
      <c r="F453" s="17"/>
    </row>
    <row r="454" spans="1:6">
      <c r="A454" s="8">
        <v>443</v>
      </c>
      <c r="B454" s="9"/>
      <c r="C454" s="9"/>
      <c r="D454" s="16"/>
      <c r="E454" s="16"/>
      <c r="F454" s="17"/>
    </row>
    <row r="455" spans="1:6">
      <c r="A455" s="8">
        <v>444</v>
      </c>
      <c r="B455" s="9"/>
      <c r="C455" s="9"/>
      <c r="D455" s="16"/>
      <c r="E455" s="16"/>
      <c r="F455" s="17"/>
    </row>
    <row r="456" spans="1:6">
      <c r="A456" s="8">
        <v>445</v>
      </c>
      <c r="B456" s="9"/>
      <c r="C456" s="9"/>
      <c r="D456" s="16"/>
      <c r="E456" s="16"/>
      <c r="F456" s="17"/>
    </row>
    <row r="457" spans="1:6">
      <c r="A457" s="8">
        <v>446</v>
      </c>
      <c r="B457" s="9"/>
      <c r="C457" s="9"/>
      <c r="D457" s="16"/>
      <c r="E457" s="16"/>
      <c r="F457" s="17"/>
    </row>
    <row r="458" spans="1:6">
      <c r="A458" s="8">
        <v>447</v>
      </c>
      <c r="B458" s="9"/>
      <c r="C458" s="9"/>
      <c r="D458" s="16"/>
      <c r="E458" s="16"/>
      <c r="F458" s="17"/>
    </row>
    <row r="459" spans="1:6">
      <c r="A459" s="8">
        <v>448</v>
      </c>
      <c r="B459" s="9"/>
      <c r="C459" s="9"/>
      <c r="D459" s="16"/>
      <c r="E459" s="16"/>
      <c r="F459" s="17"/>
    </row>
    <row r="460" spans="1:6">
      <c r="A460" s="8">
        <v>449</v>
      </c>
      <c r="B460" s="9"/>
      <c r="C460" s="9"/>
      <c r="D460" s="16"/>
      <c r="E460" s="16"/>
      <c r="F460" s="17"/>
    </row>
    <row r="461" spans="1:6">
      <c r="A461" s="8">
        <v>450</v>
      </c>
      <c r="B461" s="9"/>
      <c r="C461" s="9"/>
      <c r="D461" s="16"/>
      <c r="E461" s="16"/>
      <c r="F461" s="17"/>
    </row>
    <row r="462" spans="1:6">
      <c r="A462" s="8">
        <v>451</v>
      </c>
      <c r="B462" s="9"/>
      <c r="C462" s="9"/>
      <c r="D462" s="16"/>
      <c r="E462" s="16"/>
      <c r="F462" s="17"/>
    </row>
    <row r="463" spans="1:6">
      <c r="A463" s="8">
        <v>452</v>
      </c>
      <c r="B463" s="9"/>
      <c r="C463" s="9"/>
      <c r="D463" s="16"/>
      <c r="E463" s="16"/>
      <c r="F463" s="17"/>
    </row>
    <row r="464" spans="1:6">
      <c r="A464" s="8">
        <v>453</v>
      </c>
      <c r="B464" s="9"/>
      <c r="C464" s="9"/>
      <c r="D464" s="16"/>
      <c r="E464" s="16"/>
      <c r="F464" s="17"/>
    </row>
    <row r="465" spans="1:6">
      <c r="A465" s="8">
        <v>454</v>
      </c>
      <c r="B465" s="9"/>
      <c r="C465" s="9"/>
      <c r="D465" s="16"/>
      <c r="E465" s="16"/>
      <c r="F465" s="17"/>
    </row>
    <row r="466" spans="1:6">
      <c r="A466" s="8">
        <v>455</v>
      </c>
      <c r="B466" s="9"/>
      <c r="C466" s="9"/>
      <c r="D466" s="16"/>
      <c r="E466" s="16"/>
      <c r="F466" s="17"/>
    </row>
    <row r="467" spans="1:6">
      <c r="A467" s="8">
        <v>456</v>
      </c>
      <c r="B467" s="9"/>
      <c r="C467" s="9"/>
      <c r="D467" s="16"/>
      <c r="E467" s="16"/>
      <c r="F467" s="17"/>
    </row>
    <row r="468" spans="1:6">
      <c r="A468" s="8">
        <v>457</v>
      </c>
      <c r="B468" s="9"/>
      <c r="C468" s="9"/>
      <c r="D468" s="16"/>
      <c r="E468" s="16"/>
      <c r="F468" s="17"/>
    </row>
    <row r="469" spans="1:6">
      <c r="A469" s="8">
        <v>458</v>
      </c>
      <c r="B469" s="9"/>
      <c r="C469" s="9"/>
      <c r="D469" s="16"/>
      <c r="E469" s="16"/>
      <c r="F469" s="17"/>
    </row>
    <row r="470" spans="1:6">
      <c r="A470" s="8">
        <v>459</v>
      </c>
      <c r="B470" s="9"/>
      <c r="C470" s="9"/>
      <c r="D470" s="16"/>
      <c r="E470" s="16"/>
      <c r="F470" s="17"/>
    </row>
    <row r="471" spans="1:6">
      <c r="A471" s="8">
        <v>460</v>
      </c>
      <c r="B471" s="9"/>
      <c r="C471" s="9"/>
      <c r="D471" s="16"/>
      <c r="E471" s="16"/>
      <c r="F471" s="17"/>
    </row>
    <row r="472" spans="1:6">
      <c r="A472" s="8">
        <v>461</v>
      </c>
      <c r="B472" s="9"/>
      <c r="C472" s="9"/>
      <c r="D472" s="16"/>
      <c r="E472" s="16"/>
      <c r="F472" s="17"/>
    </row>
    <row r="473" spans="1:6">
      <c r="A473" s="8">
        <v>462</v>
      </c>
      <c r="B473" s="9"/>
      <c r="C473" s="9"/>
      <c r="D473" s="16"/>
      <c r="E473" s="16"/>
      <c r="F473" s="17"/>
    </row>
    <row r="474" spans="1:6">
      <c r="A474" s="8">
        <v>463</v>
      </c>
      <c r="B474" s="9"/>
      <c r="C474" s="9"/>
      <c r="D474" s="16"/>
      <c r="E474" s="16"/>
      <c r="F474" s="17"/>
    </row>
    <row r="475" spans="1:6">
      <c r="A475" s="8">
        <v>464</v>
      </c>
      <c r="B475" s="9"/>
      <c r="C475" s="9"/>
      <c r="D475" s="16"/>
      <c r="E475" s="16"/>
      <c r="F475" s="17"/>
    </row>
    <row r="476" spans="1:6">
      <c r="A476" s="8">
        <v>465</v>
      </c>
      <c r="B476" s="9"/>
      <c r="C476" s="9"/>
      <c r="D476" s="16"/>
      <c r="E476" s="16"/>
      <c r="F476" s="17"/>
    </row>
    <row r="477" spans="1:6">
      <c r="A477" s="8">
        <v>466</v>
      </c>
      <c r="B477" s="9"/>
      <c r="C477" s="9"/>
      <c r="D477" s="16"/>
      <c r="E477" s="16"/>
      <c r="F477" s="17"/>
    </row>
    <row r="478" spans="1:6">
      <c r="A478" s="8">
        <v>467</v>
      </c>
      <c r="B478" s="9"/>
      <c r="C478" s="9"/>
      <c r="D478" s="16"/>
      <c r="E478" s="16"/>
      <c r="F478" s="17"/>
    </row>
    <row r="479" spans="1:6">
      <c r="A479" s="8">
        <v>468</v>
      </c>
      <c r="B479" s="9"/>
      <c r="C479" s="9"/>
      <c r="D479" s="16"/>
      <c r="E479" s="16"/>
      <c r="F479" s="17"/>
    </row>
    <row r="480" spans="1:6">
      <c r="A480" s="8">
        <v>469</v>
      </c>
      <c r="B480" s="9"/>
      <c r="C480" s="9"/>
      <c r="D480" s="16"/>
      <c r="E480" s="16"/>
      <c r="F480" s="17"/>
    </row>
    <row r="481" spans="1:6">
      <c r="A481" s="8">
        <v>470</v>
      </c>
      <c r="B481" s="9"/>
      <c r="C481" s="9"/>
      <c r="D481" s="16"/>
      <c r="E481" s="16"/>
      <c r="F481" s="17"/>
    </row>
    <row r="482" spans="1:6">
      <c r="A482" s="8">
        <v>471</v>
      </c>
      <c r="B482" s="9"/>
      <c r="C482" s="9"/>
      <c r="D482" s="16"/>
      <c r="E482" s="16"/>
      <c r="F482" s="17"/>
    </row>
    <row r="483" spans="1:6">
      <c r="A483" s="8">
        <v>472</v>
      </c>
      <c r="B483" s="9"/>
      <c r="C483" s="9"/>
      <c r="D483" s="16"/>
      <c r="E483" s="16"/>
      <c r="F483" s="17"/>
    </row>
    <row r="484" spans="1:6">
      <c r="A484" s="8">
        <v>473</v>
      </c>
      <c r="B484" s="9"/>
      <c r="C484" s="9"/>
      <c r="D484" s="16"/>
      <c r="E484" s="16"/>
      <c r="F484" s="17"/>
    </row>
    <row r="485" spans="1:6">
      <c r="A485" s="8">
        <v>474</v>
      </c>
      <c r="B485" s="9"/>
      <c r="C485" s="9"/>
      <c r="D485" s="16"/>
      <c r="E485" s="16"/>
      <c r="F485" s="17"/>
    </row>
    <row r="486" spans="1:6">
      <c r="A486" s="8">
        <v>475</v>
      </c>
      <c r="B486" s="9"/>
      <c r="C486" s="9"/>
      <c r="D486" s="16"/>
      <c r="E486" s="16"/>
      <c r="F486" s="17"/>
    </row>
    <row r="487" spans="1:6">
      <c r="A487" s="8">
        <v>476</v>
      </c>
      <c r="B487" s="9"/>
      <c r="C487" s="9"/>
      <c r="D487" s="16"/>
      <c r="E487" s="16"/>
      <c r="F487" s="17"/>
    </row>
    <row r="488" spans="1:6">
      <c r="A488" s="8">
        <v>477</v>
      </c>
      <c r="B488" s="9"/>
      <c r="C488" s="9"/>
      <c r="D488" s="16"/>
      <c r="E488" s="16"/>
      <c r="F488" s="17"/>
    </row>
    <row r="489" spans="1:6">
      <c r="A489" s="8">
        <v>478</v>
      </c>
      <c r="B489" s="9"/>
      <c r="C489" s="9"/>
      <c r="D489" s="16"/>
      <c r="E489" s="16"/>
      <c r="F489" s="17"/>
    </row>
    <row r="490" spans="1:6">
      <c r="A490" s="8">
        <v>479</v>
      </c>
      <c r="B490" s="9"/>
      <c r="C490" s="9"/>
      <c r="D490" s="16"/>
      <c r="E490" s="16"/>
      <c r="F490" s="17"/>
    </row>
    <row r="491" spans="1:6">
      <c r="A491" s="8">
        <v>480</v>
      </c>
      <c r="B491" s="9"/>
      <c r="C491" s="9"/>
      <c r="D491" s="16"/>
      <c r="E491" s="16"/>
      <c r="F491" s="17"/>
    </row>
    <row r="492" spans="1:6">
      <c r="A492" s="8">
        <v>481</v>
      </c>
      <c r="B492" s="9"/>
      <c r="C492" s="9"/>
      <c r="D492" s="16"/>
      <c r="E492" s="16"/>
      <c r="F492" s="17"/>
    </row>
    <row r="493" spans="1:6">
      <c r="A493" s="8">
        <v>482</v>
      </c>
      <c r="B493" s="9"/>
      <c r="C493" s="9"/>
      <c r="D493" s="16"/>
      <c r="E493" s="16"/>
      <c r="F493" s="17"/>
    </row>
    <row r="494" spans="1:6">
      <c r="A494" s="8">
        <v>483</v>
      </c>
      <c r="B494" s="9"/>
      <c r="C494" s="9"/>
      <c r="D494" s="16"/>
      <c r="E494" s="16"/>
      <c r="F494" s="17"/>
    </row>
    <row r="495" spans="1:6">
      <c r="A495" s="8">
        <v>484</v>
      </c>
      <c r="B495" s="9"/>
      <c r="C495" s="9"/>
      <c r="D495" s="16"/>
      <c r="E495" s="16"/>
      <c r="F495" s="17"/>
    </row>
    <row r="496" spans="1:6">
      <c r="A496" s="8">
        <v>485</v>
      </c>
      <c r="B496" s="9"/>
      <c r="C496" s="9"/>
      <c r="D496" s="16"/>
      <c r="E496" s="16"/>
      <c r="F496" s="17"/>
    </row>
    <row r="497" spans="1:6">
      <c r="A497" s="8">
        <v>486</v>
      </c>
      <c r="B497" s="9"/>
      <c r="C497" s="9"/>
      <c r="D497" s="16"/>
      <c r="E497" s="16"/>
      <c r="F497" s="17"/>
    </row>
    <row r="498" spans="1:6">
      <c r="A498" s="8">
        <v>487</v>
      </c>
      <c r="B498" s="9"/>
      <c r="C498" s="9"/>
      <c r="D498" s="16"/>
      <c r="E498" s="16"/>
      <c r="F498" s="17"/>
    </row>
    <row r="499" spans="1:6">
      <c r="A499" s="8">
        <v>488</v>
      </c>
      <c r="B499" s="9"/>
      <c r="C499" s="9"/>
      <c r="D499" s="16"/>
      <c r="E499" s="16"/>
      <c r="F499" s="17"/>
    </row>
    <row r="500" spans="1:6">
      <c r="A500" s="8">
        <v>489</v>
      </c>
      <c r="B500" s="9"/>
      <c r="C500" s="9"/>
      <c r="D500" s="16"/>
      <c r="E500" s="16"/>
      <c r="F500" s="17"/>
    </row>
    <row r="501" spans="1:6">
      <c r="A501" s="8">
        <v>490</v>
      </c>
      <c r="B501" s="9"/>
      <c r="C501" s="9"/>
      <c r="D501" s="16"/>
      <c r="E501" s="16"/>
      <c r="F501" s="17"/>
    </row>
    <row r="502" spans="1:6">
      <c r="A502" s="8">
        <v>491</v>
      </c>
      <c r="B502" s="9"/>
      <c r="C502" s="9"/>
      <c r="D502" s="16"/>
      <c r="E502" s="16"/>
      <c r="F502" s="17"/>
    </row>
    <row r="503" spans="1:6">
      <c r="A503" s="8">
        <v>492</v>
      </c>
      <c r="B503" s="9"/>
      <c r="C503" s="9"/>
      <c r="D503" s="16"/>
      <c r="E503" s="16"/>
      <c r="F503" s="17"/>
    </row>
    <row r="504" spans="1:6">
      <c r="A504" s="8">
        <v>493</v>
      </c>
      <c r="B504" s="9"/>
      <c r="C504" s="9"/>
      <c r="D504" s="16"/>
      <c r="E504" s="16"/>
      <c r="F504" s="17"/>
    </row>
    <row r="505" spans="1:6">
      <c r="A505" s="8">
        <v>494</v>
      </c>
      <c r="B505" s="9"/>
      <c r="C505" s="9"/>
      <c r="D505" s="16"/>
      <c r="E505" s="16"/>
      <c r="F505" s="17"/>
    </row>
    <row r="506" spans="1:6">
      <c r="A506" s="8">
        <v>495</v>
      </c>
      <c r="B506" s="9"/>
      <c r="C506" s="9"/>
      <c r="D506" s="16"/>
      <c r="E506" s="16"/>
      <c r="F506" s="17"/>
    </row>
    <row r="507" spans="1:6">
      <c r="A507" s="8">
        <v>496</v>
      </c>
      <c r="B507" s="9"/>
      <c r="C507" s="9"/>
      <c r="D507" s="16"/>
      <c r="E507" s="16"/>
      <c r="F507" s="17"/>
    </row>
    <row r="508" spans="1:6">
      <c r="A508" s="8">
        <v>497</v>
      </c>
      <c r="B508" s="9"/>
      <c r="C508" s="9"/>
      <c r="D508" s="16"/>
      <c r="E508" s="16"/>
      <c r="F508" s="17"/>
    </row>
    <row r="509" spans="1:6">
      <c r="A509" s="8">
        <v>498</v>
      </c>
      <c r="B509" s="9"/>
      <c r="C509" s="9"/>
      <c r="D509" s="16"/>
      <c r="E509" s="16"/>
      <c r="F509" s="17"/>
    </row>
    <row r="510" spans="1:6">
      <c r="A510" s="8">
        <v>499</v>
      </c>
      <c r="B510" s="9"/>
      <c r="C510" s="9"/>
      <c r="D510" s="16"/>
      <c r="E510" s="16"/>
      <c r="F510" s="17"/>
    </row>
    <row r="511" spans="1:6" ht="13.5" thickBot="1">
      <c r="A511" s="10">
        <v>500</v>
      </c>
      <c r="B511" s="11"/>
      <c r="C511" s="11"/>
      <c r="D511" s="18"/>
      <c r="E511" s="18"/>
      <c r="F511" s="19"/>
    </row>
  </sheetData>
  <sheetProtection password="91F5" sheet="1"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Credits</vt:lpstr>
      <vt:lpstr>Units</vt:lpstr>
      <vt:lpstr>Terminations</vt:lpstr>
      <vt:lpstr>Sheet1</vt:lpstr>
      <vt:lpstr>Units!_GoBack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Tracy Betts</cp:lastModifiedBy>
  <cp:lastPrinted>2012-08-27T22:49:21Z</cp:lastPrinted>
  <dcterms:created xsi:type="dcterms:W3CDTF">2005-09-15T22:56:59Z</dcterms:created>
  <dcterms:modified xsi:type="dcterms:W3CDTF">2021-07-21T22:18:10Z</dcterms:modified>
</cp:coreProperties>
</file>